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C:\Users\ligia.florez\AppData\Local\Microsoft\Windows\INetCache\Content.Outlook\8TU6D1KO\"/>
    </mc:Choice>
  </mc:AlternateContent>
  <bookViews>
    <workbookView xWindow="0" yWindow="0" windowWidth="24000" windowHeight="9510"/>
  </bookViews>
  <sheets>
    <sheet name="F14.1  PLANES DE MEJORAMIENT..." sheetId="1" r:id="rId1"/>
  </sheets>
  <definedNames>
    <definedName name="_xlnm._FilterDatabase" localSheetId="0" hidden="1">'F14.1  PLANES DE MEJORAMIENT...'!$C$10:$O$42</definedName>
  </definedNames>
  <calcPr calcId="171027"/>
</workbook>
</file>

<file path=xl/sharedStrings.xml><?xml version="1.0" encoding="utf-8"?>
<sst xmlns="http://schemas.openxmlformats.org/spreadsheetml/2006/main" count="291" uniqueCount="237">
  <si>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</si>
  <si>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</si>
  <si>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</si>
  <si>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</si>
  <si>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</si>
  <si>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</si>
  <si>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</si>
  <si>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</si>
  <si>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</si>
  <si>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</si>
  <si>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</si>
  <si>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</si>
  <si>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</si>
  <si>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</si>
  <si>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</si>
  <si>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</si>
  <si>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</si>
  <si>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</si>
  <si>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</si>
  <si>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</si>
  <si>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</si>
  <si>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</si>
  <si>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</si>
  <si>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</si>
  <si>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</si>
  <si>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</si>
  <si>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</si>
  <si>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</si>
  <si>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7. Pagos por recobros, efectuados por Fidufosyga 2005 en forma indebida o sin justa causa</t>
  </si>
  <si>
    <t>Pagos indebidos o sin justa causa por concepto de recobros.</t>
  </si>
  <si>
    <t>Aplicar la figura de la compensación como modo de extinguir las obligaciones en virtud del artículo 1714 del Código Civil a las entidades que no han finalizado su proceso de liquidación y por lo tanto mantienen personería jurídica.</t>
  </si>
  <si>
    <t xml:space="preserve">Aplicar la figura de compensación establecida en los artículos 17.14 y subsiguientes del Código Civil. </t>
  </si>
  <si>
    <t>Informe</t>
  </si>
  <si>
    <t>2014/07/01</t>
  </si>
  <si>
    <t>9. Oportunidad en proceso de aclaración y restitución. Si bien es cierto se surtió el proceso de aclaración para los $42.339 millones, por parte de las EPS y EOC, el interventor de dicho contrato consideró que los mismos no fueron aclarados por lo que estos recursos fueron trasladados a la SUpersalud para que sea esta quien realice el proceso de restitución.</t>
  </si>
  <si>
    <t>Adelantar procedimiento establecido en la Resolución 3361 de 2013 respecto de aquellas partidas que no resultaron aclaradas luego de la revisión uno a uno efectuada por la firma auditora.</t>
  </si>
  <si>
    <t>Efectuar el seguimiento al procedimiento de reintregro de recursos que adelante la firma auditora Unión Temporal FOSYGA 2014; frente a las partidas que resulten remitidas a la Superintendencia Nacional de Salud, efectuar el acecuado seguimiento a las gestiones que adelante el ente de vigilancia y  a la aclaración o el efectivo reintegro de los recursos.</t>
  </si>
  <si>
    <t xml:space="preserve"> La DAFPS solicita reformulación y reprogramación:  Memorando 201533210162653 del 26-06-2015   y 201633210054793 del 03-03-2016.
M201633210185203 del 08-08-2016 y 201633210294223 del 02-12-2016 reprograma.
Memorando 201733210088163 del 07-04-2017 presenta informe.</t>
  </si>
  <si>
    <t>7. Cuenta Deudores. El consolidado de la Dirección de Administración de Fondos de la Protección Social-DAFPS-FOSYGA registra saldo por $3.4 billones, con  situaciones que generan incertidumbre y afectan su razonabilidad en cada una de las Subcuentas - En la Subcuenta de Solidaridad, en Avances y Anticipos, se evidencian recobros de medicamentos por $ 2,2 millones desde 07/09 y por fallos</t>
  </si>
  <si>
    <t>Incertidumbre debido a la presencia de registros por $505.157 millones (14,7%) que incumplen las normas que lo regulan afectando su razonabilidad como derechos ciertos.- Contravención de lo establecido en la Resolución 3099 de 2008, Articulo 17</t>
  </si>
  <si>
    <t xml:space="preserve">Disminución en un 99% de los saldos pendientes en los estados financieros referentes a la cuenta 147090. </t>
  </si>
  <si>
    <t>Efectuar revisión integral de los anticipos girados Efectuar los descuentos y legalizaciones a que haya lugar. Identificar cuales saldos por EPS no pueden ser objeto de descuento y adelantar el procedimiento establecido en la Resolución 3361 de 2013 para las entidades sobre las cuales no se puede efectuar los descuentos.</t>
  </si>
  <si>
    <t>Estados Financieros ajustados</t>
  </si>
  <si>
    <t>2014/07/15</t>
  </si>
  <si>
    <t>La DAFPS mediante Memorando 201533210066543 del 04-03-2015 ,  201533210162653 del 26-06-2015  y 201733210021023 del 03-02-2017 reprograma
Memorando 201633210308493 del 19-12-2016 reformula y reprograma.
Memorando 201733210088163 del 07-04-2017 presenta reporte de cumplimiento</t>
  </si>
  <si>
    <t>7. Cuenta Deudores. El consolidado de la Dirección de Administración de Fondos de la Protección Social-DAFPS-FOSYGA registra saldo por $3.4 billones, con  situaciones que generan incertidumbre y afectan su razonabilidad en cada una de las Subcuentas-En Otros Deudores se evidencias Cuentas por Cobrar de Restitucion de recursos de MYT - Medicamentos POS sector público $514,9 millones conta</t>
  </si>
  <si>
    <t>Incertidumbre debido a la presencia de registros por $505.157 millones (14,7%) que incumplen las normas que lo regulan afectando su razonabilidad como derechos ciertos.-Incumplimiento normativo, no evidencian gestión en más de un año de registrado, ni acciones que permitan mostrar saldos acordes con la normatividad aplicable.</t>
  </si>
  <si>
    <t xml:space="preserve">Aplicar la figura de la compensación como modo de extinguir las obligaciones en virtud del artículo 1714 del Código Civil a las entidades que no han finalizado su proceso de liquidación y por lo tanto mantienen personería jurídica. </t>
  </si>
  <si>
    <t>Aplicar la figura de compensación establecida en los artículos 17.14 y subsiguientes del Código Civil.</t>
  </si>
  <si>
    <t>7. Cuenta Deudores. El consolidado de la Dirección de Administración de Fondos de la Protección Social-DAFPS-FOSYGA registra saldo por $3.4 billones, con  situaciones que generan incertidumbre y afectan su razonabilidad en cada una de las Subcuentas-En la Subcuenta ECAT Otros Deudores analisado este saldo, se encontro que en la cuenta Otros, registros por valor de $107,6 millones contabi</t>
  </si>
  <si>
    <t>Incertidumbre debido a la presencia de registros por $505.157 millones (14,7%) que incumplen las normas que lo regulan afectando su razonabilidad como derechos ciertos.-No se evidencia gestión de recuperación</t>
  </si>
  <si>
    <t>Realizar la depuración de las obligaciones generadas con anterioridad al Contrato Fiduciario 467 de 2011.</t>
  </si>
  <si>
    <t>Revisión de los documentos soportes de la gestión realizada y los estados de cuenta a fin de determinar la viabilidad o imposibilidad de cobro de manera justificada.</t>
  </si>
  <si>
    <t>Informes</t>
  </si>
  <si>
    <t>7. Cuenta Deudores. El consolidado de la Dirección de Administración de Fondos de la Protección Social-DAFPS-FOSYGA registra saldo por $3.4 billones, con  situaciones que generan incertidumbre y afectan su razonabilidad en cada una de las Subcuentas -n la Subcuenta ECAT por concepto de esquemas de cobro Sector Privado $189.966,8 millones, sector público $3.799.517 millones, contabilizado</t>
  </si>
  <si>
    <t>Incertidumbre debido a la presencia de registros por $505.157 millones (14,7%) que incumplen las normas que lo regulan afectando su razonabilidad como derechos ciertos.-Debilidad sobre los controles y gestión para hacerlos efectivos, falta actualización y causación de intereses moratorios.</t>
  </si>
  <si>
    <t>Adelantar el proceso de análisis y reintegro de los recursos reconocidos  sin justa causa en el marco de la Resolución 3361 de 2011.</t>
  </si>
  <si>
    <t>Realizar el análisis de los registros asociados a procesos de restitución de recursos y de ser procedente remitir a la SNS para que emita los autos correspondientes.</t>
  </si>
  <si>
    <t>Mediante memorandos: 201533210162653 del 26-06-2015 y 201633210079193 del 06-04-2016 y 201633210242933 del 07-10-2016   la DAFPS solicita  reformulación y reprogramación.
Memorando 201733210088163 del 07-04-2017 presenta informe de acciones realizadas.</t>
  </si>
  <si>
    <t>7. Cuenta Deudores. El consolidado de la Dirección de Administración de Fondos de la Protección Social-DAFPS-FOSYGA registra saldo por $3.4 billones, con  situaciones que generan incertidumbre y afectan su razonabilidad en cada una de las Subcuentas -En la cuenta Otros Deudores las Acciones de Repetición contabiliza solamente la que tenga acuerdo de pago, las que no lo tengan se contabil</t>
  </si>
  <si>
    <t>Incertidumbre debido a la presencia de registros por $505.157 millones (14,7%) que incumplen las normas que lo regulan afectando su razonabilidad como derechos ciertos. Se desconoce el impacto real sobre la gestión y obligatoriedad de la recuperación de los recursos.</t>
  </si>
  <si>
    <t>Análisis de los registros que dan cuenta del saldo y corresponden a los valores registrados en esa cuenta</t>
  </si>
  <si>
    <t>Mediante memorandos: 201533210162653 del 26-06-2015 y 201633210079193 del 06-04-2016 y  201633210242933 del 07-10-2016   la DAFPS  la DAFPS solicita reformulación y  reprogramación.
Memorando 201733210088163 del 07-04-2017 presenta informe de acciones realizadas.</t>
  </si>
  <si>
    <t>9. Reglamentación Orden vigésima tercera La reglamentación del Ministerio frente a la Orden vigésima tercera no se ajusta a cabalidad a lo dispuesto por la Corte, dejando por un lado, de aplicar el castigo económico previsto en la Sentencia para las EPS que negaran servicios NO POS Y luego los usuarios tuvieran que recurrir a la tutela para acceder a ellos y por otro, sin regular la capa</t>
  </si>
  <si>
    <t>debilidades en los mecanismos de seguimiento, evaluación y control,</t>
  </si>
  <si>
    <t>Analizar lo señalado por la Corte Constitucional frente a capacidad de pago con el objeto de mejorar los criterios relacionados con la misma</t>
  </si>
  <si>
    <t>Reglamentar  la capacidad de pago de acuerdo con lo señalado por la Corte Constitucional</t>
  </si>
  <si>
    <t>Acto Administrativo</t>
  </si>
  <si>
    <t>2014/09/01</t>
  </si>
  <si>
    <t>La DAFPS reprograma y presenta avances 201533210222733 , 201533210229573 del 2015; 201633210004113 , 201633210007673, 201633210079193,  201633210242933,  y  201633210294223 de2016 y  201733210088163 del 07-04-2017 reprograma. ADRES mediante memorando radicado 201733210193323 presenta informe.</t>
  </si>
  <si>
    <t>2. No se encontró reglamentación alguna del término para iniciar los cobros persuasivos una vez se hace el pago efectivo de la reclamación con cargo a los recursos de la Subcuenta ECAT- FOSYGA, ni para expedir los actos administrativos ordenando el cobro coactivo</t>
  </si>
  <si>
    <t>Inexistencia de términos para la expedición de actos adminsitrativos</t>
  </si>
  <si>
    <t>Modificar la Resolución 3407 de 2012 mediante la cual se establece el Reglamento Interno de Recaudo de Cartera de los Fondos a cargo de la Dirección de Administración de Fondos de la Protección Social</t>
  </si>
  <si>
    <t>Expedir una resolución, ó modificar la Resolución vigente sobre la materia, en donde se precise los tiempos que tiene la administración para adelantar los procesos de cobro.</t>
  </si>
  <si>
    <t>Expedición de Resolución, ó  modificación de la Resolución vigente sobre la materia.</t>
  </si>
  <si>
    <t>H23. Restitución de recursos.-  A 31 de diciembre de 2014 la cuenta 147090 - Autos y resoluciones, presenta saldo de $21,177 millones por concepto de apropiación o reconocimiento sin justa causa, de recursos del SGSSS en cumplimiento del artículo 3o.  Decreto Ley 1281/02 y Resolución 3361/13 del MSPS valor que difiere de lo informado por la SNS $37,333 millones.</t>
  </si>
  <si>
    <t>Deficiencias en el procedimiento para el reintegro de recursos al FOSYGA.</t>
  </si>
  <si>
    <t>11. Restitución de recursos EPS liquidadas e intervenidas por la Superintendencia Nacional de Salud. Dentro del total de los pagos indebidos y sin justa causa efectuados por el Consorcio Fidufosyga 2005, se evidenció que fueron cancelados $1.903,9 millones a 22 EPS, que a la fecha se encuentran intervenidas y /o liquidadas por la SNS.</t>
  </si>
  <si>
    <t>Realizar las acciones contables que deriven en la depuración de los recursos que no podrán ser recuperados, debido a la inexistencia de personería jurídica de las entidades que finalizaron su proceso de liquidación.</t>
  </si>
  <si>
    <t xml:space="preserve">Adelantar las gestiones que hagan efectivos los reconocimientos de recursos adeudados al FOSYGA en los procesos liquidatorios y posteriormente, dar aplicación a la Resolución 574 de 2017. </t>
  </si>
  <si>
    <t xml:space="preserve">Informe </t>
  </si>
  <si>
    <t>21. Recobros aprobados por fallecidos (F) Se realizó el cruce de la información suministrada por el MSPS de recobros aprobados y aprobados condicionados durante la vigencia 2013, con la base de datos de fallecidos de la Registraduría Nacional del Estado Civil _ RNEC con corte a 6 de marzo de 2013. El resultado de este cruce fue depurado, evidenciando 1.768 registros de posibles afiliados</t>
  </si>
  <si>
    <t>Deficiencias en la información</t>
  </si>
  <si>
    <t>Gestionar el efectivo reintegro de los recursos.</t>
  </si>
  <si>
    <t>Verificar la expedición de actos advos de la Supersalud. Efectuar seguimiento al pago del reintegro ordenado por el ente de vigilancia y control. Realizar los descuentos a que haya lugar en el evento de evidenciar el incumplimiento a los actos ad/tivos de lasupersalud. Acciones a que haya lugar, tendientes a la efectiva recuperación de los recursos.</t>
  </si>
  <si>
    <t>La DAFPS con Memorando 201633210185203 del 08-08-2016 y 201633210308493 del 19-12-2016 solicita  reprogramación.
Memorando 201733210088163 del 07-04-2017 presenta informe.</t>
  </si>
  <si>
    <t>22. Recobros pagados dos veces (F) En la información suministrada por el MSPS de los registros de recobros aprobados y aprobados condicionados durante el 2013, se encontraron 209 registros de posibles recobros aprobados dos veces al encontrar duplicidad en los siguientes campos: L1NEA_DE_RADICACION, CODIGO_TIPO_DOCUMENTO, NUMERO_DOCUMENTO, PRIMER_APELLlDO, SEGUNDO_APELLlDO, PRIMER_NOMBRE</t>
  </si>
  <si>
    <t>La DAFPS con Memorando 201633210185203 del 08-08-2016 solicita reprogramación.
Memorando 201733210088163 del 07-04-2017 presenta informe.</t>
  </si>
  <si>
    <r>
      <rPr>
        <b/>
        <sz val="11"/>
        <rFont val="Calibri"/>
        <family val="2"/>
        <scheme val="minor"/>
      </rPr>
      <t>H17. Cuentas Recíprocas.-</t>
    </r>
    <r>
      <rPr>
        <sz val="11"/>
        <rFont val="Calibri"/>
        <family val="2"/>
        <scheme val="minor"/>
      </rPr>
      <t xml:space="preserve"> De la información reportada por la CGN se establecieron saldos pendientes de conciliar con entes territoriales; el MSPS no ha dado cumplimiento a lo normado en el Instructivo 01 de 2011 del MHCP y el instructivo No. 003 del 9 de noviembre de 2015 de la CGN.</t>
    </r>
  </si>
  <si>
    <t>No se están efectuando oportunamente las conciliaciones de las cuentas recíprocas.</t>
  </si>
  <si>
    <t>Circularización de Operaciones reciprocas</t>
  </si>
  <si>
    <t>Remitir a los e-mail institucionales de las entidades reciprocas, el reporte de operaciones a reportarse trimestralmente.</t>
  </si>
  <si>
    <t>Informe trimestral</t>
  </si>
  <si>
    <t>La DAFPS con memorando 201733210055453 del 02-03-2017 presenta soportes de circularizaciòn  trimestral 2016  de Operaciones recíprocas.</t>
  </si>
  <si>
    <r>
      <rPr>
        <b/>
        <sz val="11"/>
        <rFont val="Calibri"/>
        <family val="2"/>
        <scheme val="minor"/>
      </rPr>
      <t>H03. Devolución del dinero pagado sin justa causa por negación de servicios POS</t>
    </r>
    <r>
      <rPr>
        <sz val="11"/>
        <rFont val="Calibri"/>
        <family val="2"/>
        <scheme val="minor"/>
      </rPr>
      <t>. de acuerdo con el numeral cuarto de la parte resolutiva, el Auto 411 de la Sala Especial de la CC señala en  numeral 10,5 que el MSPS debe ordenar la devolución del dinero pagado sin justa causa a las EPS que hayan negado servicios incluídos en el POS a partir del II trimestre/12.</t>
    </r>
  </si>
  <si>
    <t>el MSPS no estableció  los valores pagados a las EPS sin justa causa por los servicios POS negados.</t>
  </si>
  <si>
    <t xml:space="preserve">Análisis de las variables asociadas al cumplimiento del Auto 411 de la Sala Especial de la CC en el marco del modelo de aseguramiento actual. </t>
  </si>
  <si>
    <t xml:space="preserve">Elaborar un informe sobre las variables asociadas al cumplimiento del Auto 411 de la Sala Especial de la CC en el marco del modelo de aseguramiento actual. </t>
  </si>
  <si>
    <r>
      <rPr>
        <b/>
        <sz val="11"/>
        <rFont val="Calibri"/>
        <family val="2"/>
        <scheme val="minor"/>
      </rPr>
      <t xml:space="preserve">H05. Cumplimiento parcial parámetros Auto 071 de 2016 y 263 de 2012.  En </t>
    </r>
    <r>
      <rPr>
        <sz val="11"/>
        <rFont val="Calibri"/>
        <family val="2"/>
        <scheme val="minor"/>
      </rPr>
      <t>Resolución 5395/13 no se encuentran claramente definidas las funciones y responsabilidades de las diferentes entidades gubernamentales y reglamentarias encargadas de la modificación o rediseño del sistema de verificación, control y pago de las solicitudes de recobro, ni  responsabilidades genéricas del MSPS.</t>
    </r>
  </si>
  <si>
    <t>No fue acatado por el ente regulador del Sistema de Rediseño y Recobro lo manifestado por la Alta Corporación.</t>
  </si>
  <si>
    <t>Analisis de las responsabilidades de cada actor en el proceso de recobros en el marco de la Resolución 3951 de 2016.</t>
  </si>
  <si>
    <t>Informe que de cuenta explicitamente de las responsabilidades de cada actor en el proceso de recobros en el marco de la Resolución 3951 de 2016.</t>
  </si>
  <si>
    <t>La DAFPS mediante memorando 201733210167333 del 07-07-2017 presenta informe de cumplimiento.</t>
  </si>
  <si>
    <r>
      <rPr>
        <b/>
        <sz val="11"/>
        <rFont val="Calibri"/>
        <family val="2"/>
        <scheme val="minor"/>
      </rPr>
      <t xml:space="preserve">H05-1 Cumplimiento parcial parámetros Auto 071 de 2016 y 263 de 2012.  </t>
    </r>
    <r>
      <rPr>
        <sz val="11"/>
        <rFont val="Calibri"/>
        <family val="2"/>
        <scheme val="minor"/>
      </rPr>
      <t>No obstante, las mejoras detectadas con la expedición de los manuales, el MSPS presenta fallas  en los mecanismos de control, así como no ha cumolido totalmente lo manifestado por la alta corporación en la primera y segunda revisión.</t>
    </r>
  </si>
  <si>
    <t>No se están cumpliendo los tiempos señalados en la Resolución 5395 de 2013.</t>
  </si>
  <si>
    <t>Dar cumplimiento a los terminos definidos para el proceso de recobro ante el FOSYGA en la normativa vigente.</t>
  </si>
  <si>
    <t xml:space="preserve">Cronograma cumplido conforme plazos de norma </t>
  </si>
  <si>
    <t>Cronograma trimestral</t>
  </si>
  <si>
    <r>
      <rPr>
        <b/>
        <sz val="11"/>
        <rFont val="Calibri"/>
        <family val="2"/>
        <scheme val="minor"/>
      </rPr>
      <t>H06. Divergencias Recurrentes y Planes de Beneficios</t>
    </r>
    <r>
      <rPr>
        <sz val="11"/>
        <rFont val="Calibri"/>
        <family val="2"/>
        <scheme val="minor"/>
      </rPr>
      <t xml:space="preserve">.  Parámetro 3,9 Inoperatividad del rediseño del Sistema de Verificación, control y pago de las solicitudes de recobro. </t>
    </r>
  </si>
  <si>
    <t>Elaborar un informe en el que se detalle de manera específica los resultados del proceso de divergencias recurrentes</t>
  </si>
  <si>
    <t>Informe de los resultados del proceso de divergencias recurrentes</t>
  </si>
  <si>
    <t>H07. Proliferación normativa.  Numeral vi. Parámetros 3.9.3 del Auto 263 de 2012 y 4.2.6 Auto 071 de 2016. Parámetros no cumplidos. Se observó que efectivamente existía una proliferación normativa  y no unificada sobre la regulación  del procedimiento de recobro.  Se observaron 29 Resoluciones expedidas entre el 2008 y 2013.</t>
  </si>
  <si>
    <t>Generación  a todos los actores del proceso confusión y diferentes interpretaciones</t>
  </si>
  <si>
    <t>Analisis de las normas que se aplican en la Resolución 3951 de 2016</t>
  </si>
  <si>
    <t>Informe de las normas que se aplican en la Resolución 3951 de 2016.</t>
  </si>
  <si>
    <r>
      <rPr>
        <b/>
        <sz val="11"/>
        <rFont val="Calibri"/>
        <family val="2"/>
        <scheme val="minor"/>
      </rPr>
      <t xml:space="preserve">H08. Necesidad y Pertienencia en el Procedimiento de Recobros.  Numeral vii) considerando 3,9,3 del Auto 263 de 2012 de 4.2.6  Auto 071 de 2016. </t>
    </r>
    <r>
      <rPr>
        <sz val="11"/>
        <rFont val="Calibri"/>
        <family val="2"/>
        <scheme val="minor"/>
      </rPr>
      <t xml:space="preserve"> Parámetro Incumplido - CC    El servicio se prestó y cobro  justificado, las glosas  no fueron pagados a pesar de haberse subsanado.
No se está dando  aplicación al Manual de auditoría,  capítulos del 6 al 9.</t>
    </r>
  </si>
  <si>
    <t>No se evidenció fundamento o justificación lógica para que los recobros no fueran aprobados  y pagados.</t>
  </si>
  <si>
    <t>Habilitar periodos de readicación para que en virtud del articulo 73 de la Ley 1753 de 2015 las EPS presenten los recobros glosados</t>
  </si>
  <si>
    <t>Nota externa habilitando los periodos de radicación.</t>
  </si>
  <si>
    <t>Nota externa</t>
  </si>
  <si>
    <r>
      <t xml:space="preserve">H09, Periodo de Transición FOSYGA.
Numeral ix). Considerando 3.9.3 del Auto 263 de2012 y 4.2.6 Auto 071 de 2016. </t>
    </r>
    <r>
      <rPr>
        <sz val="11"/>
        <rFont val="Calibri"/>
        <family val="2"/>
        <scheme val="minor"/>
      </rPr>
      <t xml:space="preserve"> Parámetro Incumplido - Corte Constitucional.</t>
    </r>
    <r>
      <rPr>
        <b/>
        <sz val="11"/>
        <rFont val="Calibri"/>
        <family val="2"/>
        <scheme val="minor"/>
      </rPr>
      <t xml:space="preserve"> </t>
    </r>
    <r>
      <rPr>
        <sz val="11"/>
        <rFont val="Calibri"/>
        <family val="2"/>
        <scheme val="minor"/>
      </rPr>
      <t>El MSPS no indica en que tiempo hizo la puesta en operación del modelo de radicación web para realizar los ajustes tecnológicos.</t>
    </r>
  </si>
  <si>
    <t>Traumatismos  presentados en el cargue de la información y las consultas realizadas.</t>
  </si>
  <si>
    <t>Elaborar un cronograma  con las fechas de operación del proceso de recobros.</t>
  </si>
  <si>
    <t>Cronograma con las fechas de operación del proceso de recobros</t>
  </si>
  <si>
    <r>
      <t xml:space="preserve">H10. </t>
    </r>
    <r>
      <rPr>
        <b/>
        <sz val="11"/>
        <rFont val="Calibri"/>
        <family val="2"/>
        <scheme val="minor"/>
      </rPr>
      <t>Acciones para difundir procedmientos de recobro.</t>
    </r>
    <r>
      <rPr>
        <sz val="11"/>
        <rFont val="Calibri"/>
        <family val="2"/>
        <scheme val="minor"/>
      </rPr>
      <t xml:space="preserve">  
Considerando 3.9.3 numeral xvi). Auto 263/12 y 4.2.6 Auto 071/16.  Parámetro Incumplido - CC. se  socializó Resol 458/13 no entró al ordenamiento positivo y  No se socializó la Resolución 5395/13, que reguló el proceso y procedimiento de recobro. Acciones insuficientes, presentando traumatismos en trámite  y prestación del servicio.</t>
    </r>
  </si>
  <si>
    <t>Debilidades en los mecanismos de control y supervisión.</t>
  </si>
  <si>
    <t>Realizar capacitaciones con los actores que intervienen en el proceso de recobros para socializar la normativa vigente frente al proceso.</t>
  </si>
  <si>
    <t>Socializaciones de la normativa expedida así como los cambios de los procesos operativos</t>
  </si>
  <si>
    <t>Listado de asistencia</t>
  </si>
  <si>
    <r>
      <t xml:space="preserve">H11. Mecanismos de control y monitoreo de recursos.
Considerando 3.9.4 numeral iv). Auto 263 de 2012 y 4.2.6 Auto 071 de 2016. </t>
    </r>
    <r>
      <rPr>
        <sz val="11"/>
        <rFont val="Calibri"/>
        <family val="2"/>
        <scheme val="minor"/>
      </rPr>
      <t>Parámetro Incumplido - Corte Constitucional.  No se comprobó que se haya expedido una disposición normativa  a nivel de política general de monitoreo de los recursos</t>
    </r>
  </si>
  <si>
    <t>Debilidades en la normatividad</t>
  </si>
  <si>
    <t>Analisis de los paquetes de recobros para establecer  los casos en que se hayan apropiados o reconocidos recursos sin justa causa, de tal forma que se pueda iniciar proceso de reintegro de acuerdo con lo establecido en la Resolución 3361 de 2013 y el Decreto 1829 de 2016.</t>
  </si>
  <si>
    <t>Informe de los resultados del proceso de reintegro</t>
  </si>
  <si>
    <t>La DAFPS con Memorando 201733210088163 del 07-04-2017 presenta informe.</t>
  </si>
  <si>
    <r>
      <t xml:space="preserve">H12.  Criterios de garantía, suficiencia y oportunidad en el flujo de recursos. </t>
    </r>
    <r>
      <rPr>
        <sz val="11"/>
        <rFont val="Calibri"/>
        <family val="2"/>
        <scheme val="minor"/>
      </rPr>
      <t xml:space="preserve">Considerando 3.9.2  garantía del flujo oportuno y efectivo de recursos para financiar los servicios de salud. Numeral i) autos 263 de 2012 y 071 de 2016.  Parámetro incumplido - CC.  El flujo de recursos continúa con problemas y las medidas adoptadas no han sido suficientes. </t>
    </r>
  </si>
  <si>
    <t>Persisten demoras en la legalización de pagos e incumplimiento de plazos establecidos en la Resolución 5395 de 2013.</t>
  </si>
  <si>
    <r>
      <t xml:space="preserve">H13. Sostenibilidad fiscal y financiera del sistema de recobros. 
</t>
    </r>
    <r>
      <rPr>
        <sz val="11"/>
        <rFont val="Calibri"/>
        <family val="2"/>
        <scheme val="minor"/>
      </rPr>
      <t>Considerando 3.9.2   flujo oportuno y efectivo de recursos para financiar los servicios de salud, numeral iv.  Las cuentas del sector salud no han sido aclaradas, no hay coincidencia  entre la información de la Supersalud, la del MSPS, las  Entidades Responsables de pago-ERP e  IPS tanto públicas como privadas.</t>
    </r>
  </si>
  <si>
    <t>No es posible establecer la situación y el monto real de las cuentas por pagar del  sistema de salud</t>
  </si>
  <si>
    <t xml:space="preserve">Dar cumplimento a lo establecido en el Articulo 2.5.2.2.1.19 del Decreto 2117 de 2016 frente a la Glosa definitiva de acuerdo a los parametros definidos por la SNS. </t>
  </si>
  <si>
    <t>Informe frente al cumplimiento de los parametros establecidos por la SNS en el Articulo 2.5.2.2.1.19 del Decreto 2117 de 2016.</t>
  </si>
  <si>
    <r>
      <t xml:space="preserve">H14. Depuración en línea de todas las bases de datos.
Considerando 3.9.4 en relación con la transparencia en la asignación de los recursos del FOSYGA numeral i) Autos 263 de 2012 y 071 de 2016. </t>
    </r>
    <r>
      <rPr>
        <sz val="11"/>
        <rFont val="Calibri"/>
        <family val="2"/>
        <scheme val="minor"/>
      </rPr>
      <t xml:space="preserve"> El MSPS  incumplió el parámetro relacionado con "Obtener la depuración en línea de todas las bases de datos"</t>
    </r>
  </si>
  <si>
    <t>Fallas estructurales de carácter tecnológico.</t>
  </si>
  <si>
    <t>Implementar MIPRES de acuerdo con lo definido en la Resolución 3951 de 2016,</t>
  </si>
  <si>
    <t>Informe sobre la implementación de MIPRES</t>
  </si>
  <si>
    <r>
      <rPr>
        <b/>
        <sz val="11"/>
        <rFont val="Calibri"/>
        <family val="2"/>
        <scheme val="minor"/>
      </rPr>
      <t xml:space="preserve">H15. Disminución de fenómenos defraudatorios del sistema como la evasión y la elusión. </t>
    </r>
    <r>
      <rPr>
        <sz val="11"/>
        <rFont val="Calibri"/>
        <family val="2"/>
        <scheme val="minor"/>
      </rPr>
      <t xml:space="preserve">
Considerando 3.9.4 en relación con la transparencia en la asignación de los recursos del FOSYGA numeral i) Autos 263 de 2012 y 071 de 2016. Falta de mecanismos de control contundentes para prevenir la evasión y elusión de las obligaciones parafiscales y demás ingresos que financian el sector.</t>
    </r>
  </si>
  <si>
    <t>Carencia de mecanismos de control.</t>
  </si>
  <si>
    <t>Analisis de los paquetes de recobros para establecer  los casos en que se hayan apropiado o reconocido recursos sin justa causa, de tal forma que se pueda iniciar proceso de reintegro de acuerdo con lo establecido en la Resolución 3361 de 2013 y el Decreto 1829 de 2016.</t>
  </si>
  <si>
    <r>
      <rPr>
        <b/>
        <sz val="11"/>
        <rFont val="Calibri"/>
        <family val="2"/>
        <scheme val="minor"/>
      </rPr>
      <t>H16. Incorporación de la determinación de la Sentencia C-252/10 pago residual a cargo del Fosyga.</t>
    </r>
    <r>
      <rPr>
        <sz val="11"/>
        <rFont val="Calibri"/>
        <family val="2"/>
        <scheme val="minor"/>
      </rPr>
      <t xml:space="preserve">
Considerando 3,9,5 asignación de recurso atención eficiente de las necesidades y prioridades de la salud. Numeral iv) Autos 263 de 2012 y 071 de 2016.  No se evidenció cumplimiento a ordenado por Alto Tribunal  incluir en Resol 5395/13 lo ordenado en Sentencia C-252 /10.  </t>
    </r>
  </si>
  <si>
    <t>Los lineamientos implementados por el MSPS para el proceso de rediseño de recobros no han sido suficientes</t>
  </si>
  <si>
    <t>Analisis de las fuentes de financiación del NO POS de las Entidades Territoriales.</t>
  </si>
  <si>
    <t>Informe frente a los resultados del analalis de las fuentes de financiación del NO POS de las Entidades Territoriales.</t>
  </si>
  <si>
    <r>
      <rPr>
        <b/>
        <sz val="11"/>
        <rFont val="Calibri"/>
        <family val="2"/>
        <scheme val="minor"/>
      </rPr>
      <t>H17.  Consistencia en Datos reportados por el MSPS  y las EPS respecto a los recobros  relacionados con el Auto 112 de 2008.</t>
    </r>
    <r>
      <rPr>
        <sz val="11"/>
        <rFont val="Calibri"/>
        <family val="2"/>
        <scheme val="minor"/>
      </rPr>
      <t xml:space="preserve">
Se presentan deficiencias en la consistencia de datos reportados por el MSPS y las EPS respecto a los recobros relacionados con el auto 112 de 2008</t>
    </r>
  </si>
  <si>
    <t>Carencia de controles por parte del MSPS en los procesos y procedimientos implemnetados.</t>
  </si>
  <si>
    <t>Cruce información con las entidades involucradas y presentación de resultados a EPS</t>
  </si>
  <si>
    <t xml:space="preserve">Informe frente al cruce de información con las entidades involucradas y presentación de resultados </t>
  </si>
  <si>
    <t>Deficiencias en el proceso de cierre presupuestal por sobrestimación de reservas presupuestales y subestimaciòn de cuentas por pagar.</t>
  </si>
  <si>
    <t>Solicitar concepto al Ministerio de Hacienda y Crédito Público para el actuar en futuras vigencias con respecto a los recursos del SGP de Entidades Territoriales que continuan con medida de suspensión de giro al cierre anual.</t>
  </si>
  <si>
    <t>Elaborar y remitir oficio a la oficio e implementar la medidas que señaladas por el MHCP</t>
  </si>
  <si>
    <t>Informe sobre la implementación de las medidas señaladas por el MHCP</t>
  </si>
  <si>
    <t>Solicitar concepto al Ministerio de Hacienda y Crédito Público respecto a la constitución de una cuenta por pagar en el entendido que el contratista a 31 de diciembre de 2016 no cumplió con los requisitos exigidos para pago en el contrato 467 de 2011.</t>
  </si>
  <si>
    <t>Debilidades de control que no permitieron advertir oportunamente el problema y la falta de mecanismos de seguimiento y monitoreo.</t>
  </si>
  <si>
    <t xml:space="preserve">Circularización de Operaciones reciprocas y entrega de estados de cuenta sobre la ejecución de recursos correspondientes a la LMA. </t>
  </si>
  <si>
    <t>Remitir a los e-mail institucionales de las entidades reciprocas, el reporte de operaciones a reportarse trimestralmente y los estados de cuenta.</t>
  </si>
  <si>
    <t>3 AVANCE ó SEGUIMIENTO DEL PLAN DE MEJORAMIENTO</t>
  </si>
  <si>
    <t>4 AVANCE ó SEGUIMIENTO DEL PLAN DE MEJORAMIENTO</t>
  </si>
  <si>
    <t>5 AVANCE ó SEGUIMIENTO DEL PLAN DE MEJORAMIENTO</t>
  </si>
  <si>
    <t>6 AVANCE ó SEGUIMIENTO DEL PLAN DE MEJORAMIENTO</t>
  </si>
  <si>
    <t>7 AVANCE ó SEGUIMIENTO DEL PLAN DE MEJORAMIENTO</t>
  </si>
  <si>
    <t>8 AVANCE ó SEGUIMIENTO DEL PLAN DE MEJORAMIENTO</t>
  </si>
  <si>
    <t>9 AVANCE ó SEGUIMIENTO DEL PLAN DE MEJORAMIENTO</t>
  </si>
  <si>
    <t>10 AVANCE ó SEGUIMIENTO DEL PLAN DE MEJORAMIENTO</t>
  </si>
  <si>
    <t>11 AVANCE ó SEGUIMIENTO DEL PLAN DE MEJORAMIENTO</t>
  </si>
  <si>
    <t>12 AVANCE ó SEGUIMIENTO DEL PLAN DE MEJORAMIENTO</t>
  </si>
  <si>
    <t>13 AVANCE ó SEGUIMIENTO DEL PLAN DE MEJORAMIENTO</t>
  </si>
  <si>
    <t>14 AVANCE ó SEGUIMIENTO DEL PLAN DE MEJORAMIENTO</t>
  </si>
  <si>
    <t>15 AVANCE ó SEGUIMIENTO DEL PLAN DE MEJORAMIENTO</t>
  </si>
  <si>
    <t>16 AVANCE ó SEGUIMIENTO DEL PLAN DE MEJORAMIENTO</t>
  </si>
  <si>
    <t>17 AVANCE ó SEGUIMIENTO DEL PLAN DE MEJORAMIENTO</t>
  </si>
  <si>
    <t>18 AVANCE ó SEGUIMIENTO DEL PLAN DE MEJORAMIENTO</t>
  </si>
  <si>
    <t>19 AVANCE ó SEGUIMIENTO DEL PLAN DE MEJORAMIENTO</t>
  </si>
  <si>
    <t>20 AVANCE ó SEGUIMIENTO DEL PLAN DE MEJORAMIENTO</t>
  </si>
  <si>
    <t>21 AVANCE ó SEGUIMIENTO DEL PLAN DE MEJORAMIENTO</t>
  </si>
  <si>
    <t>22 AVANCE ó SEGUIMIENTO DEL PLAN DE MEJORAMIENTO</t>
  </si>
  <si>
    <t>23 AVANCE ó SEGUIMIENTO DEL PLAN DE MEJORAMIENTO</t>
  </si>
  <si>
    <t>24 AVANCE ó SEGUIMIENTO DEL PLAN DE MEJORAMIENTO</t>
  </si>
  <si>
    <t>25 AVANCE ó SEGUIMIENTO DEL PLAN DE MEJORAMIENTO</t>
  </si>
  <si>
    <t>26 AVANCE ó SEGUIMIENTO DEL PLAN DE MEJORAMIENTO</t>
  </si>
  <si>
    <t>27 AVANCE ó SEGUIMIENTO DEL PLAN DE MEJORAMIENTO</t>
  </si>
  <si>
    <t>28 AVANCE ó SEGUIMIENTO DEL PLAN DE MEJORAMIENTO</t>
  </si>
  <si>
    <t>29 AVANCE ó SEGUIMIENTO DEL PLAN DE MEJORAMIENTO</t>
  </si>
  <si>
    <t>30 AVANCE ó SEGUIMIENTO DEL PLAN DE MEJORAMIENTO</t>
  </si>
  <si>
    <t>31 AVANCE ó SEGUIMIENTO DEL PLAN DE MEJORAMIENTO</t>
  </si>
  <si>
    <t>32 AVANCE ó SEGUIMIENTO DEL PLAN DE MEJORAMIENTO</t>
  </si>
  <si>
    <t>33 AVANCE ó SEGUIMIENTO DEL PLAN DE MEJORAMIENTO</t>
  </si>
  <si>
    <t>FILA_2</t>
  </si>
  <si>
    <t>FILA_4</t>
  </si>
  <si>
    <t>FILA_3</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</si>
  <si>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</si>
  <si>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</si>
  <si>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</si>
  <si>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</si>
  <si>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</si>
  <si>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</si>
  <si>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</si>
  <si>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</si>
  <si>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</si>
  <si>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</si>
  <si>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</si>
  <si>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</si>
  <si>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</si>
  <si>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</si>
  <si>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</si>
  <si>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</si>
  <si>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</si>
  <si>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</si>
  <si>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</si>
  <si>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</si>
  <si>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</si>
  <si>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</si>
  <si>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</si>
  <si>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</si>
  <si>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</si>
  <si>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</si>
  <si>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</si>
  <si>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</si>
  <si>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La Dirección de Gestión de los Recursos Financieras de Salud mediante Radicado No S0000003607  del 22-12-2017 presenta informe de cumplimiento.</t>
  </si>
  <si>
    <t>La DAFPS mediante memorando 201733210167333 del 07-07-2017  reformula y reprograma. ADRES mediante memorando 201733210193323 reprograma. La Dirección de Liquidaciones y Garantias de la ADRES mediante radicado No S0000003942 presenta informe.</t>
  </si>
  <si>
    <t>Mediante memorando 201533210162653 del 26-06-2015  y 201633210054793 del 03-03-2016  la DAFPS reformula y reprograma.
La DAFPS con radicado 201633210153423 del 30-06-2016, 201633210214513 del 08-09-2016 y 201633210294223 del 02-12-2016  reprograman.
Memorando 201733210088163 del 07-04-2017 y 201733210167333 del 07-07-2017 reformula y reprograma. La Dirección de Otras Prestaciones reprograma con radicado No S0000004018</t>
  </si>
  <si>
    <t>Mediante memorandos 201533210162653 del 26-06-2015 y 201633210054793 del 03-03-2016   la DAFPS solicita reformulación y reprogramación.
Con radicados 201633210153423 del 30-06-2016,   201633210214513 del 08-09-2016 y 201633210294223 del 02-12-2016 reprograma.
Memorando 201733210088163 del 07-04-2017 y 201733210167333 del 07-07-2017 reformula y reprograma. La Dirección de Otras Prestaciones reprograma con radicado No S0000004018</t>
  </si>
  <si>
    <t>La DAFPS COn radicado 201633210153423 del 30-06-2016 reprograma acción.
Con radicados 201633210214513 del 08-09-2016,  201633210217873 del 13-09-2016 y 201633210294223 del 02-12-2016 reprograma.
Memorando 201733210088163 del 07-04-2017 reformula y reprograma.
Con 201733210167333 de 07-07-2017 reprograma. La Dirección de Otras Prestaciones reprograma con radicado No S0000004018</t>
  </si>
  <si>
    <t>La DAFPS con Memorando 201633210185203 del 08-08-2016 y  201633210294223 del 02-12-2016  reprograma.
Memorando 201733210088163 del 07-04-2017 reformula y reprograma.
Con 201733210167333 de 07-07-2017 reprograma. La Dirección de Otras Prestaciones reprograma con radicado No S0000004018</t>
  </si>
  <si>
    <t>La DAFPS mediante memorando 201733210167333 del 07-07-2017 reprograma. ADRES mediante memorando 201733210193323 reprograma. La Dirección de Otras Prestaciones reprograma con radicado No S0000004018</t>
  </si>
  <si>
    <r>
      <rPr>
        <b/>
        <sz val="11"/>
        <color indexed="8"/>
        <rFont val="Calibri"/>
        <family val="2"/>
        <scheme val="minor"/>
      </rPr>
      <t>H3. CUENTAS POR PAGAR CONSTITUIDAS COMO RESERVAS-DAFPS:</t>
    </r>
    <r>
      <rPr>
        <sz val="11"/>
        <color indexed="8"/>
        <rFont val="Calibri"/>
        <family val="2"/>
        <scheme val="minor"/>
      </rPr>
      <t xml:space="preserve"> Al verificar los requisitos para la constitución de reservas a 31-12-2016, por la DAFPS se observa que del total de $8.305.034.317 correspondiente a la selectiva seleccionada, existen compromisos que fueron constituidos como reservas pero que corresponden a cuentas por pagar.</t>
    </r>
  </si>
  <si>
    <r>
      <rPr>
        <b/>
        <sz val="11"/>
        <color indexed="8"/>
        <rFont val="Calibri"/>
        <family val="2"/>
        <scheme val="minor"/>
      </rPr>
      <t xml:space="preserve">H4. CUENTAS POR COBRAR CONSTITUIDAS COMO RESERVAS - FOSYGA: </t>
    </r>
    <r>
      <rPr>
        <sz val="11"/>
        <color indexed="8"/>
        <rFont val="Calibri"/>
        <family val="2"/>
        <scheme val="minor"/>
      </rPr>
      <t>Al verificar los requisitos para la constitución de reservas a 31-12-2016, por el FOSYGA, del total de $12.398.442.511 correspondiente a la selectiva seleccionada, Existen compromisos que fueron constituIdos como reservas pero que corresponden a cuentas por pagar por $550.318.041.</t>
    </r>
  </si>
  <si>
    <r>
      <rPr>
        <b/>
        <sz val="11"/>
        <color indexed="8"/>
        <rFont val="Calibri"/>
        <family val="2"/>
        <scheme val="minor"/>
      </rPr>
      <t>H15 CUENTAS RECIPROCAS</t>
    </r>
    <r>
      <rPr>
        <sz val="11"/>
        <color indexed="8"/>
        <rFont val="Calibri"/>
        <family val="2"/>
        <scheme val="minor"/>
      </rPr>
      <t>: La información reportada por la CGN en el sistema CHIP, establece entre otras 3.856 partidas por conciliar con cargo al código 923272429 de la DAFPS. No se hacen las conciliaciones trimestrales con las entidades contables.</t>
    </r>
  </si>
  <si>
    <t>La DAFPS Mediante memorando 201533210197003 del 05-08-2015,  201633210308493 del 19-12-2016 y 201733210167333 del 07-07-2017  reprograma. ADRES mediante memorando 201733210193323 reprograma. La Oficina Asesora Juridica presenta acto administrativo debidamente expedido mediante radicado No. S0000004596.</t>
  </si>
  <si>
    <t xml:space="preserve">Mediante memorandos: 201533210162653 del 26-06-2015,  201633210079193 del 06-04-2016 y 201633210242933 del 07-10-2016  la DAFPS solicita  reformulación y reprogramación.
Memorando 201733210088163 del 07-04-2017 y 201733210167333 del 07-07-2017 reprograma. La Oficina Asesora Jurídica reprograma con radicado S0000004596.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</si>
</sst>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yyyy/mm/dd"/>
    <numFmt numFmtId="165" formatCode="_-* #,##0\ _€_-;\-* #,##0\ _€_-;_-* &quot;-&quot;\ _€_-;_-@_-"/>
    <numFmt numFmtId="166" formatCode="_-* #,##0.0_-;\-* #,##0.0_-;_-* &quot;-&quot;??_-;_-@_-"/>
  </numFmts>
  <fonts count="8" x14ac:knownFonts="1">
    <font>
      <sz val="11"/>
      <color indexed="8"/>
      <name val="Calibri"/>
      <family val="2"/>
      <scheme val="minor"/>
    </font>
    <font>
      <sz val="11"/>
      <color theme="1"/>
      <name val="Calibri"/>
      <family val="2"/>
      <scheme val="minor"/>
    </font>
    <font>
      <sz val="11"/>
      <color indexed="8"/>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indexed="9"/>
      <name val="Calibri"/>
      <family val="2"/>
      <scheme val="minor"/>
    </font>
    <font>
      <i/>
      <sz val="11"/>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3" fontId="2" fillId="0" borderId="0" applyFont="0" applyFill="0" applyBorder="0" applyAlignment="0" applyProtection="0"/>
  </cellStyleXfs>
  <cellXfs count="46">
    <xf numFmtId="0" fontId="0" fillId="0" borderId="0" xfId="0"/>
    <xf numFmtId="0" fontId="3" fillId="0" borderId="3" xfId="0" applyFont="1" applyFill="1" applyBorder="1" applyAlignment="1" applyProtection="1">
      <alignment vertical="top" wrapText="1"/>
      <protection locked="0"/>
    </xf>
    <xf numFmtId="0" fontId="3" fillId="0" borderId="3" xfId="0" applyFont="1" applyFill="1" applyBorder="1" applyAlignment="1" applyProtection="1">
      <alignment vertical="center" wrapText="1"/>
      <protection locked="0"/>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vertical="center"/>
      <protection locked="0"/>
    </xf>
    <xf numFmtId="0" fontId="3" fillId="0" borderId="3" xfId="0" applyFont="1" applyFill="1" applyBorder="1" applyAlignment="1">
      <alignment vertical="center"/>
    </xf>
    <xf numFmtId="14" fontId="3" fillId="0" borderId="3" xfId="0" applyNumberFormat="1" applyFont="1" applyFill="1" applyBorder="1" applyAlignment="1">
      <alignment horizontal="left" vertical="center"/>
    </xf>
    <xf numFmtId="2" fontId="3" fillId="0" borderId="3" xfId="0" applyNumberFormat="1" applyFont="1" applyFill="1" applyBorder="1" applyAlignment="1" applyProtection="1">
      <alignment vertical="center"/>
      <protection locked="0"/>
    </xf>
    <xf numFmtId="165" fontId="3" fillId="0" borderId="3" xfId="0" applyNumberFormat="1" applyFont="1" applyFill="1" applyBorder="1" applyAlignment="1" applyProtection="1">
      <alignment vertical="center"/>
      <protection locked="0"/>
    </xf>
    <xf numFmtId="14" fontId="3" fillId="0" borderId="3" xfId="0" applyNumberFormat="1" applyFont="1" applyFill="1" applyBorder="1" applyAlignment="1">
      <alignment vertical="center"/>
    </xf>
    <xf numFmtId="0" fontId="3" fillId="0" borderId="3" xfId="0" applyFont="1" applyFill="1" applyBorder="1" applyAlignment="1" applyProtection="1">
      <alignment horizontal="center" vertical="center"/>
      <protection locked="0"/>
    </xf>
    <xf numFmtId="166" fontId="3" fillId="0" borderId="3" xfId="1" applyNumberFormat="1" applyFont="1" applyFill="1" applyBorder="1" applyAlignment="1" applyProtection="1">
      <alignment vertical="center"/>
    </xf>
    <xf numFmtId="165" fontId="3" fillId="0" borderId="3" xfId="1" applyNumberFormat="1" applyFont="1" applyFill="1" applyBorder="1" applyAlignment="1" applyProtection="1">
      <alignment vertical="center"/>
      <protection locked="0"/>
    </xf>
    <xf numFmtId="0" fontId="3" fillId="0" borderId="3" xfId="0" applyFont="1" applyFill="1" applyBorder="1" applyAlignment="1" applyProtection="1">
      <alignment horizontal="center" vertical="center" wrapText="1"/>
      <protection locked="0"/>
    </xf>
    <xf numFmtId="14" fontId="3" fillId="0" borderId="3" xfId="0" applyNumberFormat="1" applyFont="1" applyFill="1" applyBorder="1" applyAlignment="1" applyProtection="1">
      <alignment vertical="center" wrapText="1"/>
      <protection locked="0"/>
    </xf>
    <xf numFmtId="1" fontId="3" fillId="0" borderId="3" xfId="0" applyNumberFormat="1" applyFont="1" applyFill="1" applyBorder="1" applyAlignment="1" applyProtection="1">
      <alignment vertical="center"/>
      <protection locked="0"/>
    </xf>
    <xf numFmtId="0" fontId="3" fillId="0" borderId="3" xfId="0" applyFont="1" applyFill="1" applyBorder="1" applyAlignment="1">
      <alignment horizontal="center" vertical="center"/>
    </xf>
    <xf numFmtId="164"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4" fillId="0" borderId="3" xfId="0" applyFont="1" applyFill="1" applyBorder="1" applyAlignment="1" applyProtection="1">
      <alignment vertical="top" wrapText="1"/>
      <protection locked="0"/>
    </xf>
    <xf numFmtId="1" fontId="3" fillId="0" borderId="3" xfId="0" applyNumberFormat="1" applyFont="1" applyFill="1" applyBorder="1" applyAlignment="1" applyProtection="1">
      <alignment horizontal="right" vertical="center"/>
      <protection locked="0"/>
    </xf>
    <xf numFmtId="14" fontId="3" fillId="0" borderId="3" xfId="0" applyNumberFormat="1" applyFont="1" applyFill="1" applyBorder="1" applyAlignment="1" applyProtection="1">
      <alignment horizontal="center" vertical="center" wrapText="1"/>
      <protection locked="0"/>
    </xf>
    <xf numFmtId="14" fontId="3" fillId="0" borderId="3" xfId="0" applyNumberFormat="1" applyFont="1" applyFill="1" applyBorder="1" applyAlignment="1" applyProtection="1">
      <alignment horizontal="justify" vertical="center" wrapText="1"/>
      <protection locked="0"/>
    </xf>
    <xf numFmtId="0" fontId="0" fillId="0" borderId="0" xfId="0" applyFont="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4" fontId="5" fillId="3" borderId="3" xfId="0" applyNumberFormat="1" applyFont="1" applyFill="1" applyBorder="1" applyAlignment="1">
      <alignment horizontal="center" vertical="center" wrapText="1"/>
    </xf>
    <xf numFmtId="0" fontId="0" fillId="0" borderId="2" xfId="0" applyFont="1" applyFill="1" applyBorder="1" applyAlignment="1" applyProtection="1">
      <alignment vertical="center" wrapText="1"/>
      <protection locked="0"/>
    </xf>
    <xf numFmtId="0" fontId="0" fillId="0" borderId="2" xfId="0" applyFont="1" applyFill="1" applyBorder="1" applyAlignment="1" applyProtection="1">
      <alignment vertical="center"/>
      <protection locked="0"/>
    </xf>
    <xf numFmtId="0" fontId="0" fillId="0" borderId="0" xfId="0" applyFont="1" applyFill="1"/>
    <xf numFmtId="0" fontId="3" fillId="0" borderId="3" xfId="0" applyFont="1" applyFill="1" applyBorder="1" applyAlignment="1" applyProtection="1">
      <alignment horizontal="justify" vertical="center" wrapText="1"/>
      <protection locked="0"/>
    </xf>
    <xf numFmtId="0" fontId="0" fillId="0" borderId="0" xfId="0" applyFont="1" applyAlignment="1">
      <alignment wrapText="1"/>
    </xf>
    <xf numFmtId="0" fontId="6" fillId="2" borderId="1" xfId="0" applyFont="1" applyFill="1" applyBorder="1" applyAlignment="1">
      <alignment horizontal="center" vertical="center"/>
    </xf>
    <xf numFmtId="0" fontId="0" fillId="0" borderId="0" xfId="0" applyFont="1"/>
    <xf numFmtId="0" fontId="7" fillId="0" borderId="3" xfId="0" applyFont="1" applyFill="1" applyBorder="1" applyAlignment="1" applyProtection="1">
      <alignment vertical="center" wrapText="1"/>
      <protection locked="0"/>
    </xf>
    <xf numFmtId="0" fontId="3" fillId="3" borderId="3" xfId="0" applyFont="1" applyFill="1" applyBorder="1" applyAlignment="1" applyProtection="1">
      <alignment vertical="center" wrapText="1"/>
      <protection locked="0"/>
    </xf>
    <xf numFmtId="0" fontId="3" fillId="3" borderId="3" xfId="0" applyFont="1" applyFill="1" applyBorder="1" applyAlignment="1" applyProtection="1">
      <alignment vertical="top" wrapText="1"/>
      <protection locked="0"/>
    </xf>
    <xf numFmtId="0" fontId="3" fillId="4" borderId="3" xfId="0" applyFont="1" applyFill="1" applyBorder="1" applyAlignment="1" applyProtection="1">
      <alignment horizontal="center" vertical="center" wrapText="1"/>
      <protection locked="0"/>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0" fillId="3" borderId="3" xfId="0" applyFont="1" applyFill="1" applyBorder="1" applyAlignment="1" applyProtection="1">
      <alignment vertical="top" wrapText="1"/>
      <protection locked="0"/>
    </xf>
    <xf numFmtId="14" fontId="3" fillId="0" borderId="3" xfId="0" applyNumberFormat="1" applyFont="1" applyFill="1" applyBorder="1" applyAlignment="1" applyProtection="1">
      <alignment vertical="center"/>
      <protection locked="0"/>
    </xf>
    <xf numFmtId="14" fontId="1" fillId="0" borderId="3" xfId="0" applyNumberFormat="1" applyFont="1" applyFill="1" applyBorder="1" applyAlignment="1">
      <alignment horizontal="left" vertical="center"/>
    </xf>
    <xf numFmtId="14" fontId="1" fillId="0" borderId="3" xfId="0" applyNumberFormat="1" applyFont="1" applyFill="1" applyBorder="1" applyAlignment="1">
      <alignment horizontal="right" vertical="center"/>
    </xf>
    <xf numFmtId="0" fontId="6" fillId="2" borderId="1" xfId="0" applyFont="1" applyFill="1" applyBorder="1" applyAlignment="1">
      <alignment horizontal="center" vertical="center"/>
    </xf>
    <xf numFmtId="0" fontId="0"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topLeftCell="F40" zoomScale="80" zoomScaleNormal="80" workbookViewId="0">
      <selection activeCell="J44" sqref="J44"/>
    </sheetView>
  </sheetViews>
  <sheetFormatPr baseColWidth="10" defaultColWidth="9.140625" defaultRowHeight="15" x14ac:dyDescent="0.25"/>
  <cols>
    <col min="1" max="1" width="9.140625" style="23"/>
    <col min="2" max="2" width="16" style="23" customWidth="1"/>
    <col min="3" max="3" width="27" style="31" customWidth="1"/>
    <col min="4" max="4" width="16" style="23" customWidth="1"/>
    <col min="5" max="5" width="36.42578125" style="23" customWidth="1"/>
    <col min="6" max="6" width="24" style="23" customWidth="1"/>
    <col min="7" max="7" width="30.42578125" style="23" customWidth="1"/>
    <col min="8" max="8" width="38" style="23" customWidth="1"/>
    <col min="9" max="9" width="18.42578125" style="23" customWidth="1"/>
    <col min="10" max="10" width="19.28515625" style="23" customWidth="1"/>
    <col min="11" max="11" width="15.85546875" style="23" customWidth="1"/>
    <col min="12" max="12" width="16.5703125" style="23" customWidth="1"/>
    <col min="13" max="13" width="13.42578125" style="23" customWidth="1"/>
    <col min="14" max="14" width="10.85546875" style="23" customWidth="1"/>
    <col min="15" max="15" width="48.42578125" style="23" customWidth="1"/>
    <col min="16" max="16" width="9.140625" style="23"/>
    <col min="17" max="256" width="8" style="23" hidden="1"/>
    <col min="257" max="16384" width="9.140625" style="23"/>
  </cols>
  <sheetData>
    <row r="1" spans="1:15" x14ac:dyDescent="0.25">
      <c r="B1" s="24" t="s">
        <v>0</v>
      </c>
      <c r="C1" s="25">
        <v>53</v>
      </c>
      <c r="D1" s="24" t="s">
        <v>1</v>
      </c>
    </row>
    <row r="2" spans="1:15" x14ac:dyDescent="0.25">
      <c r="B2" s="24" t="s">
        <v>2</v>
      </c>
      <c r="C2" s="25">
        <v>400</v>
      </c>
      <c r="D2" s="24" t="s">
        <v>3</v>
      </c>
    </row>
    <row r="3" spans="1:15" x14ac:dyDescent="0.25">
      <c r="B3" s="24" t="s">
        <v>4</v>
      </c>
      <c r="C3" s="25">
        <v>1</v>
      </c>
    </row>
    <row r="4" spans="1:15" x14ac:dyDescent="0.25">
      <c r="B4" s="24" t="s">
        <v>5</v>
      </c>
      <c r="C4" s="25">
        <v>21615</v>
      </c>
    </row>
    <row r="5" spans="1:15" x14ac:dyDescent="0.25">
      <c r="B5" s="24" t="s">
        <v>6</v>
      </c>
      <c r="C5" s="26">
        <v>43100</v>
      </c>
    </row>
    <row r="6" spans="1:15" x14ac:dyDescent="0.25">
      <c r="B6" s="24" t="s">
        <v>7</v>
      </c>
      <c r="C6" s="25">
        <v>6</v>
      </c>
      <c r="D6" s="24" t="s">
        <v>8</v>
      </c>
    </row>
    <row r="8" spans="1:15" x14ac:dyDescent="0.25">
      <c r="A8" s="24" t="s">
        <v>9</v>
      </c>
      <c r="B8" s="44" t="s">
        <v>10</v>
      </c>
      <c r="C8" s="45"/>
      <c r="D8" s="45"/>
      <c r="E8" s="45"/>
      <c r="F8" s="45"/>
      <c r="G8" s="45"/>
      <c r="H8" s="45"/>
      <c r="I8" s="45"/>
      <c r="J8" s="45"/>
      <c r="K8" s="45"/>
      <c r="L8" s="45"/>
      <c r="M8" s="45"/>
      <c r="N8" s="45"/>
      <c r="O8" s="45"/>
    </row>
    <row r="9" spans="1:15" x14ac:dyDescent="0.25">
      <c r="C9" s="25">
        <v>4</v>
      </c>
      <c r="D9" s="24">
        <v>8</v>
      </c>
      <c r="E9" s="24">
        <v>12</v>
      </c>
      <c r="F9" s="24">
        <v>16</v>
      </c>
      <c r="G9" s="24">
        <v>20</v>
      </c>
      <c r="H9" s="24">
        <v>24</v>
      </c>
      <c r="I9" s="24">
        <v>28</v>
      </c>
      <c r="J9" s="24">
        <v>31</v>
      </c>
      <c r="K9" s="24">
        <v>32</v>
      </c>
      <c r="L9" s="24">
        <v>36</v>
      </c>
      <c r="M9" s="24">
        <v>40</v>
      </c>
      <c r="N9" s="24">
        <v>44</v>
      </c>
      <c r="O9" s="24">
        <v>48</v>
      </c>
    </row>
    <row r="10" spans="1:15" s="33" customFormat="1" ht="15.75" thickBot="1" x14ac:dyDescent="0.3">
      <c r="C10" s="25" t="s">
        <v>11</v>
      </c>
      <c r="D10" s="32" t="s">
        <v>12</v>
      </c>
      <c r="E10" s="32" t="s">
        <v>13</v>
      </c>
      <c r="F10" s="32" t="s">
        <v>14</v>
      </c>
      <c r="G10" s="32" t="s">
        <v>15</v>
      </c>
      <c r="H10" s="32" t="s">
        <v>16</v>
      </c>
      <c r="I10" s="32" t="s">
        <v>17</v>
      </c>
      <c r="J10" s="32" t="s">
        <v>18</v>
      </c>
      <c r="K10" s="32" t="s">
        <v>19</v>
      </c>
      <c r="L10" s="32" t="s">
        <v>20</v>
      </c>
      <c r="M10" s="32" t="s">
        <v>21</v>
      </c>
      <c r="N10" s="32" t="s">
        <v>22</v>
      </c>
      <c r="O10" s="32" t="s">
        <v>23</v>
      </c>
    </row>
    <row r="11" spans="1:15" s="33" customFormat="1" ht="150.75" thickBot="1" x14ac:dyDescent="0.3">
      <c r="A11" s="32">
        <v>1</v>
      </c>
      <c r="B11" s="33" t="s">
        <v>24</v>
      </c>
      <c r="C11" s="27" t="s">
        <v>27</v>
      </c>
      <c r="D11" s="28" t="s">
        <v>25</v>
      </c>
      <c r="E11" s="1" t="s">
        <v>28</v>
      </c>
      <c r="F11" s="2" t="s">
        <v>29</v>
      </c>
      <c r="G11" s="34" t="s">
        <v>30</v>
      </c>
      <c r="H11" s="2" t="s">
        <v>31</v>
      </c>
      <c r="I11" s="3" t="s">
        <v>32</v>
      </c>
      <c r="J11" s="4">
        <v>1</v>
      </c>
      <c r="K11" s="9" t="s">
        <v>33</v>
      </c>
      <c r="L11" s="6">
        <v>43281</v>
      </c>
      <c r="M11" s="7">
        <v>208.57142857142858</v>
      </c>
      <c r="N11" s="8">
        <v>0</v>
      </c>
      <c r="O11" s="2" t="s">
        <v>227</v>
      </c>
    </row>
    <row r="12" spans="1:15" s="33" customFormat="1" ht="150.75" thickBot="1" x14ac:dyDescent="0.3">
      <c r="A12" s="32">
        <v>2</v>
      </c>
      <c r="B12" s="33" t="s">
        <v>194</v>
      </c>
      <c r="C12" s="27" t="s">
        <v>163</v>
      </c>
      <c r="D12" s="29"/>
      <c r="E12" s="1" t="s">
        <v>34</v>
      </c>
      <c r="F12" s="2" t="s">
        <v>29</v>
      </c>
      <c r="G12" s="2" t="s">
        <v>35</v>
      </c>
      <c r="H12" s="2" t="s">
        <v>36</v>
      </c>
      <c r="I12" s="3" t="s">
        <v>32</v>
      </c>
      <c r="J12" s="4">
        <v>1</v>
      </c>
      <c r="K12" s="5" t="s">
        <v>33</v>
      </c>
      <c r="L12" s="6">
        <v>42824</v>
      </c>
      <c r="M12" s="7">
        <v>143.28571428571428</v>
      </c>
      <c r="N12" s="8">
        <v>1</v>
      </c>
      <c r="O12" s="2" t="s">
        <v>37</v>
      </c>
    </row>
    <row r="13" spans="1:15" s="33" customFormat="1" ht="180.75" thickBot="1" x14ac:dyDescent="0.3">
      <c r="A13" s="32">
        <v>3</v>
      </c>
      <c r="B13" s="33" t="s">
        <v>196</v>
      </c>
      <c r="C13" s="27" t="s">
        <v>164</v>
      </c>
      <c r="D13" s="29"/>
      <c r="E13" s="1" t="s">
        <v>38</v>
      </c>
      <c r="F13" s="2" t="s">
        <v>39</v>
      </c>
      <c r="G13" s="2" t="s">
        <v>40</v>
      </c>
      <c r="H13" s="2" t="s">
        <v>41</v>
      </c>
      <c r="I13" s="3" t="s">
        <v>42</v>
      </c>
      <c r="J13" s="4">
        <v>1</v>
      </c>
      <c r="K13" s="5" t="s">
        <v>43</v>
      </c>
      <c r="L13" s="6">
        <v>42825</v>
      </c>
      <c r="M13" s="7">
        <v>141.42857142857142</v>
      </c>
      <c r="N13" s="8">
        <v>1</v>
      </c>
      <c r="O13" s="2" t="s">
        <v>44</v>
      </c>
    </row>
    <row r="14" spans="1:15" s="33" customFormat="1" ht="225.75" thickBot="1" x14ac:dyDescent="0.3">
      <c r="A14" s="32">
        <v>4</v>
      </c>
      <c r="B14" s="33" t="s">
        <v>195</v>
      </c>
      <c r="C14" s="27" t="s">
        <v>165</v>
      </c>
      <c r="D14" s="29"/>
      <c r="E14" s="1" t="s">
        <v>45</v>
      </c>
      <c r="F14" s="2" t="s">
        <v>46</v>
      </c>
      <c r="G14" s="2" t="s">
        <v>47</v>
      </c>
      <c r="H14" s="2" t="s">
        <v>48</v>
      </c>
      <c r="I14" s="3" t="s">
        <v>32</v>
      </c>
      <c r="J14" s="4">
        <v>1</v>
      </c>
      <c r="K14" s="5" t="s">
        <v>33</v>
      </c>
      <c r="L14" s="6">
        <v>43281</v>
      </c>
      <c r="M14" s="7">
        <v>208.57142857142858</v>
      </c>
      <c r="N14" s="8">
        <v>0</v>
      </c>
      <c r="O14" s="2" t="s">
        <v>228</v>
      </c>
    </row>
    <row r="15" spans="1:15" s="33" customFormat="1" ht="180.75" thickBot="1" x14ac:dyDescent="0.3">
      <c r="A15" s="32">
        <v>5</v>
      </c>
      <c r="B15" s="33" t="s">
        <v>197</v>
      </c>
      <c r="C15" s="27" t="s">
        <v>166</v>
      </c>
      <c r="D15" s="29"/>
      <c r="E15" s="1" t="s">
        <v>49</v>
      </c>
      <c r="F15" s="2" t="s">
        <v>50</v>
      </c>
      <c r="G15" s="2" t="s">
        <v>51</v>
      </c>
      <c r="H15" s="2" t="s">
        <v>52</v>
      </c>
      <c r="I15" s="3" t="s">
        <v>53</v>
      </c>
      <c r="J15" s="4">
        <v>1</v>
      </c>
      <c r="K15" s="5" t="s">
        <v>33</v>
      </c>
      <c r="L15" s="42">
        <v>43465</v>
      </c>
      <c r="M15" s="7">
        <v>182.71428571428572</v>
      </c>
      <c r="N15" s="8">
        <v>0</v>
      </c>
      <c r="O15" s="2" t="s">
        <v>236</v>
      </c>
    </row>
    <row r="16" spans="1:15" s="33" customFormat="1" ht="195.75" thickBot="1" x14ac:dyDescent="0.3">
      <c r="A16" s="32">
        <v>6</v>
      </c>
      <c r="B16" s="33" t="s">
        <v>198</v>
      </c>
      <c r="C16" s="27" t="s">
        <v>167</v>
      </c>
      <c r="D16" s="29"/>
      <c r="E16" s="1" t="s">
        <v>54</v>
      </c>
      <c r="F16" s="2" t="s">
        <v>55</v>
      </c>
      <c r="G16" s="2" t="s">
        <v>56</v>
      </c>
      <c r="H16" s="2" t="s">
        <v>57</v>
      </c>
      <c r="I16" s="3" t="s">
        <v>32</v>
      </c>
      <c r="J16" s="4">
        <v>1</v>
      </c>
      <c r="K16" s="5" t="s">
        <v>33</v>
      </c>
      <c r="L16" s="6">
        <v>42825</v>
      </c>
      <c r="M16" s="7">
        <v>143.42857142857142</v>
      </c>
      <c r="N16" s="8">
        <v>1</v>
      </c>
      <c r="O16" s="2" t="s">
        <v>58</v>
      </c>
    </row>
    <row r="17" spans="1:15" s="33" customFormat="1" ht="195.75" thickBot="1" x14ac:dyDescent="0.3">
      <c r="A17" s="32">
        <v>7</v>
      </c>
      <c r="B17" s="33" t="s">
        <v>199</v>
      </c>
      <c r="C17" s="27" t="s">
        <v>168</v>
      </c>
      <c r="D17" s="29"/>
      <c r="E17" s="1" t="s">
        <v>59</v>
      </c>
      <c r="F17" s="2" t="s">
        <v>60</v>
      </c>
      <c r="G17" s="2" t="s">
        <v>61</v>
      </c>
      <c r="H17" s="2" t="s">
        <v>52</v>
      </c>
      <c r="I17" s="3" t="s">
        <v>53</v>
      </c>
      <c r="J17" s="4">
        <v>1</v>
      </c>
      <c r="K17" s="5" t="s">
        <v>33</v>
      </c>
      <c r="L17" s="6">
        <v>42825</v>
      </c>
      <c r="M17" s="7">
        <v>143.42857142857142</v>
      </c>
      <c r="N17" s="8">
        <v>1</v>
      </c>
      <c r="O17" s="2" t="s">
        <v>62</v>
      </c>
    </row>
    <row r="18" spans="1:15" s="33" customFormat="1" ht="165.75" thickBot="1" x14ac:dyDescent="0.3">
      <c r="A18" s="32">
        <v>8</v>
      </c>
      <c r="B18" s="33" t="s">
        <v>200</v>
      </c>
      <c r="C18" s="27" t="s">
        <v>169</v>
      </c>
      <c r="D18" s="29"/>
      <c r="E18" s="1" t="s">
        <v>63</v>
      </c>
      <c r="F18" s="2" t="s">
        <v>64</v>
      </c>
      <c r="G18" s="2" t="s">
        <v>65</v>
      </c>
      <c r="H18" s="2" t="s">
        <v>66</v>
      </c>
      <c r="I18" s="3" t="s">
        <v>67</v>
      </c>
      <c r="J18" s="4">
        <v>1</v>
      </c>
      <c r="K18" s="5" t="s">
        <v>68</v>
      </c>
      <c r="L18" s="6">
        <v>42947</v>
      </c>
      <c r="M18" s="7">
        <v>152</v>
      </c>
      <c r="N18" s="8">
        <v>1</v>
      </c>
      <c r="O18" s="2" t="s">
        <v>69</v>
      </c>
    </row>
    <row r="19" spans="1:15" s="33" customFormat="1" ht="120.75" thickBot="1" x14ac:dyDescent="0.3">
      <c r="A19" s="32">
        <v>9</v>
      </c>
      <c r="B19" s="33" t="s">
        <v>201</v>
      </c>
      <c r="C19" s="27" t="s">
        <v>170</v>
      </c>
      <c r="D19" s="29"/>
      <c r="E19" s="1" t="s">
        <v>70</v>
      </c>
      <c r="F19" s="2" t="s">
        <v>71</v>
      </c>
      <c r="G19" s="2" t="s">
        <v>72</v>
      </c>
      <c r="H19" s="2" t="s">
        <v>73</v>
      </c>
      <c r="I19" s="3" t="s">
        <v>74</v>
      </c>
      <c r="J19" s="4">
        <v>1</v>
      </c>
      <c r="K19" s="9">
        <v>41487</v>
      </c>
      <c r="L19" s="43">
        <v>43100</v>
      </c>
      <c r="M19" s="7">
        <v>230.42857142857142</v>
      </c>
      <c r="N19" s="8">
        <v>1</v>
      </c>
      <c r="O19" s="2" t="s">
        <v>235</v>
      </c>
    </row>
    <row r="20" spans="1:15" s="33" customFormat="1" ht="150.75" thickBot="1" x14ac:dyDescent="0.3">
      <c r="A20" s="32">
        <v>10</v>
      </c>
      <c r="B20" s="33" t="s">
        <v>202</v>
      </c>
      <c r="C20" s="27" t="s">
        <v>171</v>
      </c>
      <c r="D20" s="29"/>
      <c r="E20" s="1" t="s">
        <v>75</v>
      </c>
      <c r="F20" s="2" t="s">
        <v>76</v>
      </c>
      <c r="G20" s="2" t="s">
        <v>47</v>
      </c>
      <c r="H20" s="2" t="s">
        <v>48</v>
      </c>
      <c r="I20" s="3" t="s">
        <v>32</v>
      </c>
      <c r="J20" s="10">
        <v>1</v>
      </c>
      <c r="K20" s="41">
        <v>42248</v>
      </c>
      <c r="L20" s="6">
        <v>43281</v>
      </c>
      <c r="M20" s="11">
        <v>147.57142857142858</v>
      </c>
      <c r="N20" s="12">
        <v>0</v>
      </c>
      <c r="O20" s="2" t="s">
        <v>229</v>
      </c>
    </row>
    <row r="21" spans="1:15" s="33" customFormat="1" ht="150.75" thickBot="1" x14ac:dyDescent="0.3">
      <c r="A21" s="32">
        <v>11</v>
      </c>
      <c r="B21" s="33" t="s">
        <v>203</v>
      </c>
      <c r="C21" s="27" t="s">
        <v>172</v>
      </c>
      <c r="D21" s="29"/>
      <c r="E21" s="1" t="s">
        <v>77</v>
      </c>
      <c r="F21" s="2" t="s">
        <v>29</v>
      </c>
      <c r="G21" s="2" t="s">
        <v>78</v>
      </c>
      <c r="H21" s="2" t="s">
        <v>79</v>
      </c>
      <c r="I21" s="3" t="s">
        <v>80</v>
      </c>
      <c r="J21" s="2">
        <v>1</v>
      </c>
      <c r="K21" s="9">
        <v>42387</v>
      </c>
      <c r="L21" s="6">
        <v>43281</v>
      </c>
      <c r="M21" s="7">
        <v>127.71428571428571</v>
      </c>
      <c r="N21" s="8">
        <v>0</v>
      </c>
      <c r="O21" s="2" t="s">
        <v>230</v>
      </c>
    </row>
    <row r="22" spans="1:15" s="33" customFormat="1" ht="165.75" thickBot="1" x14ac:dyDescent="0.3">
      <c r="A22" s="32">
        <v>12</v>
      </c>
      <c r="B22" s="33" t="s">
        <v>204</v>
      </c>
      <c r="C22" s="27" t="s">
        <v>173</v>
      </c>
      <c r="D22" s="29"/>
      <c r="E22" s="1" t="s">
        <v>81</v>
      </c>
      <c r="F22" s="2" t="s">
        <v>82</v>
      </c>
      <c r="G22" s="2" t="s">
        <v>83</v>
      </c>
      <c r="H22" s="35" t="s">
        <v>84</v>
      </c>
      <c r="I22" s="3" t="s">
        <v>32</v>
      </c>
      <c r="J22" s="2">
        <v>1</v>
      </c>
      <c r="K22" s="9">
        <v>42373</v>
      </c>
      <c r="L22" s="9">
        <v>42825</v>
      </c>
      <c r="M22" s="7">
        <v>64.571428571428569</v>
      </c>
      <c r="N22" s="8">
        <v>1</v>
      </c>
      <c r="O22" s="2" t="s">
        <v>85</v>
      </c>
    </row>
    <row r="23" spans="1:15" s="33" customFormat="1" ht="195.75" thickBot="1" x14ac:dyDescent="0.3">
      <c r="A23" s="32">
        <v>13</v>
      </c>
      <c r="B23" s="33" t="s">
        <v>205</v>
      </c>
      <c r="C23" s="27" t="s">
        <v>174</v>
      </c>
      <c r="D23" s="29"/>
      <c r="E23" s="1" t="s">
        <v>86</v>
      </c>
      <c r="F23" s="2" t="s">
        <v>82</v>
      </c>
      <c r="G23" s="2" t="s">
        <v>83</v>
      </c>
      <c r="H23" s="35" t="s">
        <v>84</v>
      </c>
      <c r="I23" s="3" t="s">
        <v>32</v>
      </c>
      <c r="J23" s="2">
        <v>1</v>
      </c>
      <c r="K23" s="9">
        <v>42373</v>
      </c>
      <c r="L23" s="9">
        <v>42825</v>
      </c>
      <c r="M23" s="7">
        <v>64.571428571428569</v>
      </c>
      <c r="N23" s="8">
        <v>1</v>
      </c>
      <c r="O23" s="2" t="s">
        <v>87</v>
      </c>
    </row>
    <row r="24" spans="1:15" s="33" customFormat="1" ht="120.75" thickBot="1" x14ac:dyDescent="0.3">
      <c r="A24" s="32">
        <v>14</v>
      </c>
      <c r="B24" s="33" t="s">
        <v>206</v>
      </c>
      <c r="C24" s="27" t="s">
        <v>175</v>
      </c>
      <c r="D24" s="29"/>
      <c r="E24" s="36" t="s">
        <v>88</v>
      </c>
      <c r="F24" s="2" t="s">
        <v>89</v>
      </c>
      <c r="G24" s="2" t="s">
        <v>90</v>
      </c>
      <c r="H24" s="2" t="s">
        <v>91</v>
      </c>
      <c r="I24" s="3" t="s">
        <v>92</v>
      </c>
      <c r="J24" s="13">
        <v>3</v>
      </c>
      <c r="K24" s="14">
        <v>42563</v>
      </c>
      <c r="L24" s="14">
        <v>42782</v>
      </c>
      <c r="M24" s="15">
        <v>31.285714285714285</v>
      </c>
      <c r="N24" s="8">
        <v>3</v>
      </c>
      <c r="O24" s="2" t="s">
        <v>93</v>
      </c>
    </row>
    <row r="25" spans="1:15" s="33" customFormat="1" ht="150.75" thickBot="1" x14ac:dyDescent="0.3">
      <c r="A25" s="32">
        <v>15</v>
      </c>
      <c r="B25" s="33" t="s">
        <v>207</v>
      </c>
      <c r="C25" s="27" t="s">
        <v>176</v>
      </c>
      <c r="D25" s="29"/>
      <c r="E25" s="1" t="s">
        <v>94</v>
      </c>
      <c r="F25" s="2" t="s">
        <v>95</v>
      </c>
      <c r="G25" s="2" t="s">
        <v>96</v>
      </c>
      <c r="H25" s="2" t="s">
        <v>97</v>
      </c>
      <c r="I25" s="13" t="s">
        <v>32</v>
      </c>
      <c r="J25" s="16">
        <v>1</v>
      </c>
      <c r="K25" s="17">
        <v>42737</v>
      </c>
      <c r="L25" s="17">
        <v>43100</v>
      </c>
      <c r="M25" s="7">
        <v>51.857142857142854</v>
      </c>
      <c r="N25" s="4">
        <v>1</v>
      </c>
      <c r="O25" s="2" t="s">
        <v>226</v>
      </c>
    </row>
    <row r="26" spans="1:15" s="33" customFormat="1" ht="165.75" thickBot="1" x14ac:dyDescent="0.3">
      <c r="A26" s="32">
        <v>16</v>
      </c>
      <c r="B26" s="33" t="s">
        <v>208</v>
      </c>
      <c r="C26" s="27" t="s">
        <v>177</v>
      </c>
      <c r="D26" s="29"/>
      <c r="E26" s="1" t="s">
        <v>98</v>
      </c>
      <c r="F26" s="2" t="s">
        <v>99</v>
      </c>
      <c r="G26" s="2" t="s">
        <v>100</v>
      </c>
      <c r="H26" s="2" t="s">
        <v>101</v>
      </c>
      <c r="I26" s="37" t="s">
        <v>32</v>
      </c>
      <c r="J26" s="16">
        <v>1</v>
      </c>
      <c r="K26" s="17">
        <v>42737</v>
      </c>
      <c r="L26" s="17">
        <v>42916</v>
      </c>
      <c r="M26" s="7">
        <v>25.571428571428573</v>
      </c>
      <c r="N26" s="4">
        <v>1</v>
      </c>
      <c r="O26" s="2" t="s">
        <v>102</v>
      </c>
    </row>
    <row r="27" spans="1:15" s="33" customFormat="1" ht="135.75" thickBot="1" x14ac:dyDescent="0.3">
      <c r="A27" s="32">
        <v>17</v>
      </c>
      <c r="B27" s="33" t="s">
        <v>209</v>
      </c>
      <c r="C27" s="27" t="s">
        <v>178</v>
      </c>
      <c r="D27" s="29"/>
      <c r="E27" s="1" t="s">
        <v>103</v>
      </c>
      <c r="F27" s="2" t="s">
        <v>104</v>
      </c>
      <c r="G27" s="2" t="s">
        <v>105</v>
      </c>
      <c r="H27" s="38" t="s">
        <v>106</v>
      </c>
      <c r="I27" s="39" t="s">
        <v>107</v>
      </c>
      <c r="J27" s="39">
        <v>2</v>
      </c>
      <c r="K27" s="17">
        <v>42737</v>
      </c>
      <c r="L27" s="6">
        <v>43281</v>
      </c>
      <c r="M27" s="7">
        <v>77.714285714285708</v>
      </c>
      <c r="N27" s="4">
        <v>0</v>
      </c>
      <c r="O27" s="2" t="s">
        <v>231</v>
      </c>
    </row>
    <row r="28" spans="1:15" s="33" customFormat="1" ht="75.75" thickBot="1" x14ac:dyDescent="0.3">
      <c r="A28" s="32">
        <v>18</v>
      </c>
      <c r="B28" s="33" t="s">
        <v>210</v>
      </c>
      <c r="C28" s="27" t="s">
        <v>179</v>
      </c>
      <c r="D28" s="29"/>
      <c r="E28" s="1" t="s">
        <v>108</v>
      </c>
      <c r="F28" s="2" t="s">
        <v>109</v>
      </c>
      <c r="G28" s="2" t="s">
        <v>109</v>
      </c>
      <c r="H28" s="2" t="s">
        <v>110</v>
      </c>
      <c r="I28" s="13" t="s">
        <v>32</v>
      </c>
      <c r="J28" s="39">
        <v>1</v>
      </c>
      <c r="K28" s="17">
        <v>42737</v>
      </c>
      <c r="L28" s="17">
        <v>42916</v>
      </c>
      <c r="M28" s="7">
        <v>25.571428571428573</v>
      </c>
      <c r="N28" s="4">
        <v>1</v>
      </c>
      <c r="O28" s="2" t="s">
        <v>102</v>
      </c>
    </row>
    <row r="29" spans="1:15" s="33" customFormat="1" ht="150.75" thickBot="1" x14ac:dyDescent="0.3">
      <c r="A29" s="32">
        <v>19</v>
      </c>
      <c r="B29" s="33" t="s">
        <v>211</v>
      </c>
      <c r="C29" s="27" t="s">
        <v>180</v>
      </c>
      <c r="D29" s="29"/>
      <c r="E29" s="1" t="s">
        <v>111</v>
      </c>
      <c r="F29" s="2" t="s">
        <v>112</v>
      </c>
      <c r="G29" s="2" t="s">
        <v>113</v>
      </c>
      <c r="H29" s="2" t="s">
        <v>114</v>
      </c>
      <c r="I29" s="37" t="s">
        <v>32</v>
      </c>
      <c r="J29" s="39">
        <v>1</v>
      </c>
      <c r="K29" s="17">
        <v>42737</v>
      </c>
      <c r="L29" s="17">
        <v>42916</v>
      </c>
      <c r="M29" s="7">
        <v>25.571428571428573</v>
      </c>
      <c r="N29" s="4">
        <v>1</v>
      </c>
      <c r="O29" s="2" t="s">
        <v>102</v>
      </c>
    </row>
    <row r="30" spans="1:15" s="33" customFormat="1" ht="150.75" thickBot="1" x14ac:dyDescent="0.3">
      <c r="A30" s="32">
        <v>20</v>
      </c>
      <c r="B30" s="33" t="s">
        <v>212</v>
      </c>
      <c r="C30" s="27" t="s">
        <v>181</v>
      </c>
      <c r="D30" s="29"/>
      <c r="E30" s="1" t="s">
        <v>115</v>
      </c>
      <c r="F30" s="2" t="s">
        <v>116</v>
      </c>
      <c r="G30" s="2" t="s">
        <v>117</v>
      </c>
      <c r="H30" s="2" t="s">
        <v>118</v>
      </c>
      <c r="I30" s="13" t="s">
        <v>119</v>
      </c>
      <c r="J30" s="39">
        <v>1</v>
      </c>
      <c r="K30" s="17">
        <v>42737</v>
      </c>
      <c r="L30" s="17">
        <v>42916</v>
      </c>
      <c r="M30" s="7">
        <v>25.571428571428573</v>
      </c>
      <c r="N30" s="4">
        <v>1</v>
      </c>
      <c r="O30" s="2" t="s">
        <v>102</v>
      </c>
    </row>
    <row r="31" spans="1:15" s="33" customFormat="1" ht="120.75" thickBot="1" x14ac:dyDescent="0.3">
      <c r="A31" s="32">
        <v>21</v>
      </c>
      <c r="B31" s="33" t="s">
        <v>213</v>
      </c>
      <c r="C31" s="27" t="s">
        <v>182</v>
      </c>
      <c r="D31" s="29"/>
      <c r="E31" s="19" t="s">
        <v>120</v>
      </c>
      <c r="F31" s="2" t="s">
        <v>121</v>
      </c>
      <c r="G31" s="2" t="s">
        <v>122</v>
      </c>
      <c r="H31" s="38" t="s">
        <v>123</v>
      </c>
      <c r="I31" s="39" t="s">
        <v>107</v>
      </c>
      <c r="J31" s="39">
        <v>2</v>
      </c>
      <c r="K31" s="17">
        <v>42737</v>
      </c>
      <c r="L31" s="6">
        <v>43281</v>
      </c>
      <c r="M31" s="7">
        <v>77.714285714285708</v>
      </c>
      <c r="N31" s="4">
        <v>0</v>
      </c>
      <c r="O31" s="2" t="s">
        <v>231</v>
      </c>
    </row>
    <row r="32" spans="1:15" s="33" customFormat="1" ht="180.75" thickBot="1" x14ac:dyDescent="0.3">
      <c r="A32" s="32">
        <v>22</v>
      </c>
      <c r="B32" s="33" t="s">
        <v>214</v>
      </c>
      <c r="C32" s="27" t="s">
        <v>183</v>
      </c>
      <c r="D32" s="29"/>
      <c r="E32" s="1" t="s">
        <v>124</v>
      </c>
      <c r="F32" s="2" t="s">
        <v>125</v>
      </c>
      <c r="G32" s="2" t="s">
        <v>126</v>
      </c>
      <c r="H32" s="2" t="s">
        <v>127</v>
      </c>
      <c r="I32" s="2" t="s">
        <v>128</v>
      </c>
      <c r="J32" s="39">
        <v>1</v>
      </c>
      <c r="K32" s="17">
        <v>42737</v>
      </c>
      <c r="L32" s="17">
        <v>42916</v>
      </c>
      <c r="M32" s="7">
        <v>25.571428571428573</v>
      </c>
      <c r="N32" s="4">
        <v>1</v>
      </c>
      <c r="O32" s="2" t="s">
        <v>102</v>
      </c>
    </row>
    <row r="33" spans="1:15" s="33" customFormat="1" ht="150.75" thickBot="1" x14ac:dyDescent="0.3">
      <c r="A33" s="32">
        <v>23</v>
      </c>
      <c r="B33" s="33" t="s">
        <v>215</v>
      </c>
      <c r="C33" s="27" t="s">
        <v>184</v>
      </c>
      <c r="D33" s="29"/>
      <c r="E33" s="19" t="s">
        <v>129</v>
      </c>
      <c r="F33" s="2" t="s">
        <v>130</v>
      </c>
      <c r="G33" s="2" t="s">
        <v>131</v>
      </c>
      <c r="H33" s="2" t="s">
        <v>132</v>
      </c>
      <c r="I33" s="2" t="s">
        <v>32</v>
      </c>
      <c r="J33" s="39">
        <v>1</v>
      </c>
      <c r="K33" s="17">
        <v>42737</v>
      </c>
      <c r="L33" s="17">
        <v>42824</v>
      </c>
      <c r="M33" s="7">
        <v>12.428571428571429</v>
      </c>
      <c r="N33" s="4">
        <v>1</v>
      </c>
      <c r="O33" s="2" t="s">
        <v>133</v>
      </c>
    </row>
    <row r="34" spans="1:15" s="33" customFormat="1" ht="150.75" thickBot="1" x14ac:dyDescent="0.3">
      <c r="A34" s="32">
        <v>24</v>
      </c>
      <c r="B34" s="33" t="s">
        <v>216</v>
      </c>
      <c r="C34" s="27" t="s">
        <v>185</v>
      </c>
      <c r="D34" s="29"/>
      <c r="E34" s="19" t="s">
        <v>134</v>
      </c>
      <c r="F34" s="2" t="s">
        <v>135</v>
      </c>
      <c r="G34" s="2" t="s">
        <v>105</v>
      </c>
      <c r="H34" s="38" t="s">
        <v>106</v>
      </c>
      <c r="I34" s="39" t="s">
        <v>107</v>
      </c>
      <c r="J34" s="39">
        <v>2</v>
      </c>
      <c r="K34" s="17">
        <v>42737</v>
      </c>
      <c r="L34" s="6">
        <v>43281</v>
      </c>
      <c r="M34" s="7">
        <v>77.714285714285708</v>
      </c>
      <c r="N34" s="4">
        <v>0</v>
      </c>
      <c r="O34" s="2" t="s">
        <v>231</v>
      </c>
    </row>
    <row r="35" spans="1:15" s="33" customFormat="1" ht="165.75" thickBot="1" x14ac:dyDescent="0.3">
      <c r="A35" s="32">
        <v>25</v>
      </c>
      <c r="B35" s="33" t="s">
        <v>217</v>
      </c>
      <c r="C35" s="27" t="s">
        <v>186</v>
      </c>
      <c r="D35" s="29"/>
      <c r="E35" s="19" t="s">
        <v>136</v>
      </c>
      <c r="F35" s="2" t="s">
        <v>137</v>
      </c>
      <c r="G35" s="2" t="s">
        <v>138</v>
      </c>
      <c r="H35" s="2" t="s">
        <v>139</v>
      </c>
      <c r="I35" s="2" t="s">
        <v>32</v>
      </c>
      <c r="J35" s="18">
        <v>1</v>
      </c>
      <c r="K35" s="17">
        <v>42737</v>
      </c>
      <c r="L35" s="6">
        <v>43281</v>
      </c>
      <c r="M35" s="7">
        <v>77.714285714285708</v>
      </c>
      <c r="N35" s="4">
        <v>0</v>
      </c>
      <c r="O35" s="2" t="s">
        <v>231</v>
      </c>
    </row>
    <row r="36" spans="1:15" s="33" customFormat="1" ht="135.75" thickBot="1" x14ac:dyDescent="0.3">
      <c r="A36" s="32">
        <v>26</v>
      </c>
      <c r="B36" s="33" t="s">
        <v>218</v>
      </c>
      <c r="C36" s="27" t="s">
        <v>187</v>
      </c>
      <c r="D36" s="29"/>
      <c r="E36" s="19" t="s">
        <v>140</v>
      </c>
      <c r="F36" s="2" t="s">
        <v>141</v>
      </c>
      <c r="G36" s="2" t="s">
        <v>142</v>
      </c>
      <c r="H36" s="2" t="s">
        <v>143</v>
      </c>
      <c r="I36" s="2" t="s">
        <v>32</v>
      </c>
      <c r="J36" s="18">
        <v>1</v>
      </c>
      <c r="K36" s="17">
        <v>42737</v>
      </c>
      <c r="L36" s="17">
        <v>42916</v>
      </c>
      <c r="M36" s="7">
        <v>25.571428571428573</v>
      </c>
      <c r="N36" s="4">
        <v>1</v>
      </c>
      <c r="O36" s="2" t="s">
        <v>102</v>
      </c>
    </row>
    <row r="37" spans="1:15" s="33" customFormat="1" ht="165.75" thickBot="1" x14ac:dyDescent="0.3">
      <c r="A37" s="32">
        <v>27</v>
      </c>
      <c r="B37" s="33" t="s">
        <v>219</v>
      </c>
      <c r="C37" s="27" t="s">
        <v>188</v>
      </c>
      <c r="D37" s="29"/>
      <c r="E37" s="1" t="s">
        <v>144</v>
      </c>
      <c r="F37" s="2" t="s">
        <v>145</v>
      </c>
      <c r="G37" s="2" t="s">
        <v>146</v>
      </c>
      <c r="H37" s="2" t="s">
        <v>132</v>
      </c>
      <c r="I37" s="2" t="s">
        <v>32</v>
      </c>
      <c r="J37" s="39">
        <v>1</v>
      </c>
      <c r="K37" s="17">
        <v>42737</v>
      </c>
      <c r="L37" s="17">
        <v>42824</v>
      </c>
      <c r="M37" s="7">
        <v>12.428571428571429</v>
      </c>
      <c r="N37" s="4">
        <v>1</v>
      </c>
      <c r="O37" s="2" t="s">
        <v>133</v>
      </c>
    </row>
    <row r="38" spans="1:15" s="33" customFormat="1" ht="165.75" thickBot="1" x14ac:dyDescent="0.3">
      <c r="A38" s="32">
        <v>28</v>
      </c>
      <c r="B38" s="33" t="s">
        <v>220</v>
      </c>
      <c r="C38" s="27" t="s">
        <v>189</v>
      </c>
      <c r="D38" s="29"/>
      <c r="E38" s="1" t="s">
        <v>147</v>
      </c>
      <c r="F38" s="2" t="s">
        <v>148</v>
      </c>
      <c r="G38" s="2" t="s">
        <v>149</v>
      </c>
      <c r="H38" s="2" t="s">
        <v>150</v>
      </c>
      <c r="I38" s="2" t="s">
        <v>32</v>
      </c>
      <c r="J38" s="39">
        <v>1</v>
      </c>
      <c r="K38" s="17">
        <v>42737</v>
      </c>
      <c r="L38" s="17">
        <v>42916</v>
      </c>
      <c r="M38" s="7">
        <v>25.571428571428573</v>
      </c>
      <c r="N38" s="4">
        <v>1</v>
      </c>
      <c r="O38" s="2" t="s">
        <v>133</v>
      </c>
    </row>
    <row r="39" spans="1:15" s="33" customFormat="1" ht="120.75" thickBot="1" x14ac:dyDescent="0.3">
      <c r="A39" s="32">
        <v>29</v>
      </c>
      <c r="B39" s="33" t="s">
        <v>221</v>
      </c>
      <c r="C39" s="27" t="s">
        <v>190</v>
      </c>
      <c r="D39" s="29"/>
      <c r="E39" s="1" t="s">
        <v>151</v>
      </c>
      <c r="F39" s="2" t="s">
        <v>152</v>
      </c>
      <c r="G39" s="2" t="s">
        <v>153</v>
      </c>
      <c r="H39" s="2" t="s">
        <v>154</v>
      </c>
      <c r="I39" s="2" t="s">
        <v>32</v>
      </c>
      <c r="J39" s="39">
        <v>1</v>
      </c>
      <c r="K39" s="17">
        <v>42737</v>
      </c>
      <c r="L39" s="6">
        <v>43281</v>
      </c>
      <c r="M39" s="7">
        <v>77.714285714285708</v>
      </c>
      <c r="N39" s="4">
        <v>0</v>
      </c>
      <c r="O39" s="2" t="s">
        <v>231</v>
      </c>
    </row>
    <row r="40" spans="1:15" s="33" customFormat="1" ht="150.75" thickBot="1" x14ac:dyDescent="0.3">
      <c r="A40" s="32">
        <v>30</v>
      </c>
      <c r="B40" s="33" t="s">
        <v>222</v>
      </c>
      <c r="C40" s="27" t="s">
        <v>191</v>
      </c>
      <c r="D40" s="29"/>
      <c r="E40" s="40" t="s">
        <v>232</v>
      </c>
      <c r="F40" s="30" t="s">
        <v>155</v>
      </c>
      <c r="G40" s="2" t="s">
        <v>156</v>
      </c>
      <c r="H40" s="30" t="s">
        <v>157</v>
      </c>
      <c r="I40" s="13" t="s">
        <v>158</v>
      </c>
      <c r="J40" s="13">
        <v>1</v>
      </c>
      <c r="K40" s="21">
        <v>42929</v>
      </c>
      <c r="L40" s="22">
        <v>43100</v>
      </c>
      <c r="M40" s="20">
        <v>24.428571428571427</v>
      </c>
      <c r="N40" s="4">
        <v>1</v>
      </c>
      <c r="O40" s="30" t="s">
        <v>225</v>
      </c>
    </row>
    <row r="41" spans="1:15" s="33" customFormat="1" ht="150.75" thickBot="1" x14ac:dyDescent="0.3">
      <c r="A41" s="32">
        <v>31</v>
      </c>
      <c r="B41" s="33" t="s">
        <v>223</v>
      </c>
      <c r="C41" s="27" t="s">
        <v>192</v>
      </c>
      <c r="D41" s="29"/>
      <c r="E41" s="40" t="s">
        <v>233</v>
      </c>
      <c r="F41" s="30" t="s">
        <v>155</v>
      </c>
      <c r="G41" s="2" t="s">
        <v>159</v>
      </c>
      <c r="H41" s="30" t="s">
        <v>157</v>
      </c>
      <c r="I41" s="13" t="s">
        <v>158</v>
      </c>
      <c r="J41" s="13">
        <v>1</v>
      </c>
      <c r="K41" s="21">
        <v>42929</v>
      </c>
      <c r="L41" s="22">
        <v>43100</v>
      </c>
      <c r="M41" s="20">
        <v>24.428571428571427</v>
      </c>
      <c r="N41" s="4">
        <v>1</v>
      </c>
      <c r="O41" s="2" t="s">
        <v>225</v>
      </c>
    </row>
    <row r="42" spans="1:15" s="33" customFormat="1" ht="105.75" thickBot="1" x14ac:dyDescent="0.3">
      <c r="A42" s="32">
        <v>32</v>
      </c>
      <c r="B42" s="33" t="s">
        <v>224</v>
      </c>
      <c r="C42" s="27" t="s">
        <v>193</v>
      </c>
      <c r="D42" s="29"/>
      <c r="E42" s="40" t="s">
        <v>234</v>
      </c>
      <c r="F42" s="2" t="s">
        <v>160</v>
      </c>
      <c r="G42" s="2" t="s">
        <v>161</v>
      </c>
      <c r="H42" s="30" t="s">
        <v>162</v>
      </c>
      <c r="I42" s="13" t="s">
        <v>92</v>
      </c>
      <c r="J42" s="13">
        <v>2</v>
      </c>
      <c r="K42" s="21">
        <v>42929</v>
      </c>
      <c r="L42" s="22">
        <v>43100</v>
      </c>
      <c r="M42" s="20">
        <v>24.428571428571427</v>
      </c>
      <c r="N42" s="4">
        <v>2</v>
      </c>
      <c r="O42" s="30" t="s">
        <v>225</v>
      </c>
    </row>
    <row r="351003" spans="1:1" x14ac:dyDescent="0.25">
      <c r="A351003" s="23" t="s">
        <v>26</v>
      </c>
    </row>
    <row r="351004" spans="1:1" x14ac:dyDescent="0.25">
      <c r="A351004" s="23" t="s">
        <v>27</v>
      </c>
    </row>
  </sheetData>
  <sheetProtection algorithmName="SHA-512" hashValue="rXXsOD4E7DhkBxHs9eG7ZfPXeP5VMeL+aE9O1LZNvH8dOXYLZiukquZ8I6Mm5/tH6wWnMeH8AZ14/L37BS0Muw==" saltValue="JVsqTBlRJSCdwwzH1XLrWQ==" spinCount="100000" sheet="1" objects="1" scenarios="1"/>
  <autoFilter ref="C10:O42"/>
  <mergeCells count="1">
    <mergeCell ref="B8:O8"/>
  </mergeCells>
  <dataValidations count="6">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2">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4 K40:K42">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34:L35 L11:L24 L27 L31 L39:L42">
      <formula1>1900/1/1</formula1>
      <formula2>3000/1/1</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22:H23">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24 E40:E42">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5C021FBFE62D641A0D9E12ACE706638" ma:contentTypeVersion="5" ma:contentTypeDescription="Crear nuevo documento." ma:contentTypeScope="" ma:versionID="5edd212512270350ef30fa0d93d58e4f">
  <xsd:schema xmlns:xsd="http://www.w3.org/2001/XMLSchema" xmlns:xs="http://www.w3.org/2001/XMLSchema" xmlns:p="http://schemas.microsoft.com/office/2006/metadata/properties" xmlns:ns2="a89a2212-8ffe-4f56-88b2-5e2fabe15bb8" xmlns:ns3="5b63cd12-9a8a-4e54-be72-90651e442c90" targetNamespace="http://schemas.microsoft.com/office/2006/metadata/properties" ma:root="true" ma:fieldsID="e8604a8de1a53fbe44c7d6c4b46ce861" ns2:_="" ns3:_="">
    <xsd:import namespace="a89a2212-8ffe-4f56-88b2-5e2fabe15bb8"/>
    <xsd:import namespace="5b63cd12-9a8a-4e54-be72-90651e442c90"/>
    <xsd:element name="properties">
      <xsd:complexType>
        <xsd:sequence>
          <xsd:element name="documentManagement">
            <xsd:complexType>
              <xsd:all>
                <xsd:element ref="ns2:Descripci_x00f3_n" minOccurs="0"/>
                <xsd:element ref="ns2:Fecha_x0020_de_x0020_publicaci_x00f3_n" minOccurs="0"/>
                <xsd:element ref="ns2:A_x00f1_o" minOccurs="0"/>
                <xsd:element ref="ns2:Fecha"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9a2212-8ffe-4f56-88b2-5e2fabe15bb8" elementFormDefault="qualified">
    <xsd:import namespace="http://schemas.microsoft.com/office/2006/documentManagement/types"/>
    <xsd:import namespace="http://schemas.microsoft.com/office/infopath/2007/PartnerControls"/>
    <xsd:element name="Descripci_x00f3_n" ma:index="8" nillable="true" ma:displayName="Descripción" ma:internalName="Descripci_x00f3_n">
      <xsd:simpleType>
        <xsd:restriction base="dms:Note">
          <xsd:maxLength value="255"/>
        </xsd:restriction>
      </xsd:simpleType>
    </xsd:element>
    <xsd:element name="Fecha_x0020_de_x0020_publicaci_x00f3_n" ma:index="9" nillable="true" ma:displayName="Fecha de publicación" ma:format="DateOnly" ma:internalName="Fecha_x0020_de_x0020_publicaci_x00f3_n">
      <xsd:simpleType>
        <xsd:restriction base="dms:DateTime"/>
      </xsd:simpleType>
    </xsd:element>
    <xsd:element name="A_x00f1_o" ma:index="10" nillable="true" ma:displayName="Año" ma:internalName="A_x00f1_o">
      <xsd:simpleType>
        <xsd:restriction base="dms:Number"/>
      </xsd:simpleType>
    </xsd:element>
    <xsd:element name="Fecha" ma:index="11" nillable="true" ma:displayName="Mes" ma:internalName="Fecha">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89a2212-8ffe-4f56-88b2-5e2fabe15bb8" xsi:nil="true"/>
    <Fecha_x0020_de_x0020_publicaci_x00f3_n xmlns="a89a2212-8ffe-4f56-88b2-5e2fabe15bb8">2021-05-01T05:00:00+00:00</Fecha_x0020_de_x0020_publicaci_x00f3_n>
    <A_x00f1_o xmlns="a89a2212-8ffe-4f56-88b2-5e2fabe15bb8">2018</A_x00f1_o>
    <Fecha xmlns="a89a2212-8ffe-4f56-88b2-5e2fabe15bb8">1</Fecha>
  </documentManagement>
</p:properties>
</file>

<file path=customXml/itemProps1.xml><?xml version="1.0" encoding="utf-8"?>
<ds:datastoreItem xmlns:ds="http://schemas.openxmlformats.org/officeDocument/2006/customXml" ds:itemID="{1AB19D27-1075-4A11-A2E5-182BBB319116}"/>
</file>

<file path=customXml/itemProps2.xml><?xml version="1.0" encoding="utf-8"?>
<ds:datastoreItem xmlns:ds="http://schemas.openxmlformats.org/officeDocument/2006/customXml" ds:itemID="{4340D8F9-D411-437C-828F-97C2EC688126}"/>
</file>

<file path=customXml/itemProps3.xml><?xml version="1.0" encoding="utf-8"?>
<ds:datastoreItem xmlns:ds="http://schemas.openxmlformats.org/officeDocument/2006/customXml" ds:itemID="{3DA4D4D2-B8CE-40AB-9E61-0E1F477758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LIGIA ANDREA FLOREZ CUBILLOS</cp:lastModifiedBy>
  <dcterms:created xsi:type="dcterms:W3CDTF">2017-12-26T16:36:19Z</dcterms:created>
  <dcterms:modified xsi:type="dcterms:W3CDTF">2018-01-22T14:50:20Z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0x01010015C021FBFE62D641A0D9E12ACE706638</vt:lpwstr>
  </property>
</Properties>
</file>